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BOM'!$A$1:$AA$42</definedName>
    <definedName name="_xlnm.Print_Titles" localSheetId="0">'OVERALL BOM'!$1:$6</definedName>
  </definedNames>
  <calcPr calcId="114210" fullCalcOnLoad="1"/>
</workbook>
</file>

<file path=xl/calcChain.xml><?xml version="1.0" encoding="utf-8"?>
<calcChain xmlns="http://schemas.openxmlformats.org/spreadsheetml/2006/main">
  <c r="M41" i="8"/>
  <c r="M40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6"/>
  <c r="M15"/>
</calcChain>
</file>

<file path=xl/sharedStrings.xml><?xml version="1.0" encoding="utf-8"?>
<sst xmlns="http://schemas.openxmlformats.org/spreadsheetml/2006/main" count="153" uniqueCount="108">
  <si>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</si>
  <si>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</si>
  <si>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</si>
  <si>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</si>
  <si>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</si>
  <si>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</si>
  <si>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</si>
  <si>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</si>
  <si>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</si>
  <si>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</si>
  <si>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</si>
  <si>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</si>
  <si>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</si>
  <si>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</si>
  <si>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</si>
  <si>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</si>
  <si>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</si>
  <si>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</si>
  <si>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</si>
  <si>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</si>
  <si>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</si>
  <si>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</si>
  <si>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</si>
  <si>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</si>
  <si>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</si>
  <si>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</si>
  <si>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</si>
  <si>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</si>
  <si>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</si>
  <si>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</si>
  <si>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SPARE</t>
  </si>
  <si>
    <t>PART NO.</t>
  </si>
  <si>
    <t>DESCRIPTION</t>
  </si>
  <si>
    <t>PART NUMBER</t>
  </si>
  <si>
    <t>MATERIAL</t>
  </si>
  <si>
    <t>v1</t>
  </si>
  <si>
    <t>18-8 SSTL</t>
  </si>
  <si>
    <t>v2</t>
  </si>
  <si>
    <t>REQ</t>
  </si>
  <si>
    <t>TOT</t>
  </si>
  <si>
    <t>6061-T6 AL</t>
  </si>
  <si>
    <t>304 SSTL</t>
  </si>
  <si>
    <t>300 SSTL</t>
  </si>
  <si>
    <t>JT</t>
  </si>
  <si>
    <t>CIT, JT</t>
  </si>
  <si>
    <t>D1101064</t>
  </si>
  <si>
    <t>BOM-aLIGO TMS FIRST ARTICLE INSTALLATION AND TOOLING</t>
  </si>
  <si>
    <t>E1100351</t>
  </si>
  <si>
    <t>D0900419</t>
  </si>
  <si>
    <t>D1001781</t>
  </si>
  <si>
    <t>D1101486</t>
  </si>
  <si>
    <t>D1100460</t>
  </si>
  <si>
    <t>D1101510</t>
  </si>
  <si>
    <t>D1100613</t>
  </si>
  <si>
    <t>D1100886</t>
  </si>
  <si>
    <t>D1100841</t>
  </si>
  <si>
    <t>D1100649</t>
  </si>
  <si>
    <t>D1100531</t>
  </si>
  <si>
    <t>D-271</t>
  </si>
  <si>
    <t>92778A071</t>
  </si>
  <si>
    <t>D1100933</t>
  </si>
  <si>
    <t>D1100729</t>
  </si>
  <si>
    <t>D1100728</t>
  </si>
  <si>
    <t>D1101487</t>
  </si>
  <si>
    <t>D1101361</t>
  </si>
  <si>
    <t>D1001891</t>
  </si>
  <si>
    <t>D1101565</t>
  </si>
  <si>
    <t>D1101559</t>
  </si>
  <si>
    <t>D1101506</t>
  </si>
  <si>
    <t>33045T72</t>
  </si>
  <si>
    <t>96861A700</t>
  </si>
  <si>
    <t>D1100989</t>
  </si>
  <si>
    <t>D1101575</t>
  </si>
  <si>
    <t>ADVLIGO SUS BSC6-H2, XYZ LOCAL CSM FOR ETM TEL ASSY</t>
  </si>
  <si>
    <t>aLIGO TMS SEISMIC SAFETY STOP STRUCTURE</t>
  </si>
  <si>
    <t>aLIGO TMS EARTHQUAKE STOP TOOLING GAUGE</t>
  </si>
  <si>
    <t>aLIGO TMS TELE ALIGNMENT SUPPORT BRIDGE ASSY</t>
  </si>
  <si>
    <t>aLIGO TMS TELE ALIGNMENT 6in MIRROR MOUNT ASSY</t>
  </si>
  <si>
    <t>MODIFIED GENIE LIFT FORKS</t>
  </si>
  <si>
    <t>aLIGO TMS TELE-OPT TABLE INSTALL TOOL</t>
  </si>
  <si>
    <t>aLIGO TMS TELE-OPT TABLE BALANCE BRIDGE ASSY</t>
  </si>
  <si>
    <t>aLIGO TMS OPTICAL TABLE SUPPORT BRIDGE ASSY</t>
  </si>
  <si>
    <t>AUTOCOLLIMATOR (DAVIDSON OPTRONICS)</t>
  </si>
  <si>
    <t>SCREW, SOCKET SET, OVAL POINT, #6-32 UNC-2A X 0.25 LONG (McMASTER CARR OR EQUIV)</t>
  </si>
  <si>
    <t>TMS TELESCOPE BENCH SUPPORT ASSEMBLY</t>
  </si>
  <si>
    <t>TMS TELESCOPE MIRROR GAUGE ROD</t>
  </si>
  <si>
    <t>TMS TELESCOPE DUMMY SECONDARY MIRROR</t>
  </si>
  <si>
    <t>TMS TOOLING TELESCOPE O-P ALIGNMENT MIRROR ASSEMBLY</t>
  </si>
  <si>
    <t>TMS TOOLING TELESCOPE I-P ALIGNMENT MIRROR ASSEMBLY</t>
  </si>
  <si>
    <t>aLIGO TMS VERTICLE SEISMIC SAFETY STOP ASSEMBLY</t>
  </si>
  <si>
    <t>aLIGO TMS TELE SAFETY SUPPORT TURNBUCKLE ASSY, FRONT</t>
  </si>
  <si>
    <t>aLIGO TMS TELE SAFETY SUPPORT TURNBUCKLE ASSY, SIDE, LONG</t>
  </si>
  <si>
    <t>aLIGO TMS TELE SAFETY SUPPORT TURNBUCKLE ASSY, SIDE, SHORT</t>
  </si>
  <si>
    <t>NICKEL-COPPER ALLOY 400 .312-18 HEX NUT, MODIFIED</t>
  </si>
  <si>
    <t>aLIGO ALLEN WRENCH, FOR TMS VERT.-HOR. SCREW</t>
  </si>
  <si>
    <t>N/A</t>
  </si>
  <si>
    <t>NICKEL-COPPER ALLOY 400</t>
  </si>
  <si>
    <t>ALLOY STEEL</t>
  </si>
  <si>
    <t>VENTED FLAT WASHER, .328 ID X .562 OD X .032 THK (McMASTER CARR OR EQUIV)</t>
  </si>
  <si>
    <t>EYEBOLT, NON-SHOULDERED, 780# 5/16-18 X 1.88" THREAD (McMASTER CARR OR EQUIV)</t>
  </si>
  <si>
    <t>aLIGO TMS TELESCOPE ASSEMBLY ALIGNMENT STABILAZATION TOOL</t>
  </si>
  <si>
    <t xml:space="preserve">      DRWG NO.</t>
  </si>
  <si>
    <t>E1100706</t>
  </si>
  <si>
    <t>D1101757</t>
  </si>
  <si>
    <t>aLIGO TMS Upper SUS Wire Adjuster</t>
  </si>
  <si>
    <t>92200A542</t>
  </si>
  <si>
    <t>SCREW, SOCKET HEAD CAP, 1/4-20 UNC-2A X 1 LONG (McMASTER CARR OR EQUIV PER MS16995-52)</t>
  </si>
  <si>
    <t>CHECK THIS DOCUMENT VS THE DRAWING FOR CHANGES IN DRAWING =KM 11-1-12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</si>
</sst>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indexed="8"/>
      <name val="Arial"/>
      <family val="2"/>
    </font>
    <font>
      <u/>
      <sz val="12"/>
      <color indexed="12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5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3" fillId="0" borderId="0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0" fillId="0" borderId="9" xfId="0" applyFont="1" applyBorder="1" applyAlignment="1">
      <alignment horizontal="left"/>
    </xf>
    <xf numFmtId="0" fontId="11" fillId="0" borderId="9" xfId="0" applyFont="1" applyBorder="1"/>
    <xf numFmtId="0" fontId="0" fillId="0" borderId="9" xfId="0" applyBorder="1"/>
    <xf numFmtId="0" fontId="13" fillId="0" borderId="9" xfId="0" applyFont="1" applyBorder="1" applyAlignment="1">
      <alignment vertical="top" wrapText="1"/>
    </xf>
    <xf numFmtId="0" fontId="6" fillId="0" borderId="0" xfId="0" applyFont="1" applyBorder="1"/>
    <xf numFmtId="0" fontId="14" fillId="0" borderId="10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0" fillId="0" borderId="11" xfId="0" applyBorder="1"/>
    <xf numFmtId="0" fontId="5" fillId="0" borderId="4" xfId="0" applyFont="1" applyBorder="1"/>
    <xf numFmtId="0" fontId="0" fillId="0" borderId="12" xfId="0" applyBorder="1"/>
    <xf numFmtId="0" fontId="14" fillId="0" borderId="13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3" fillId="0" borderId="1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0" fontId="14" fillId="0" borderId="18" xfId="0" applyFont="1" applyBorder="1" applyAlignment="1">
      <alignment vertical="top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2" xfId="0" applyFont="1" applyBorder="1"/>
    <xf numFmtId="0" fontId="11" fillId="0" borderId="6" xfId="0" applyFont="1" applyBorder="1"/>
    <xf numFmtId="0" fontId="14" fillId="0" borderId="22" xfId="0" applyFont="1" applyBorder="1" applyAlignment="1">
      <alignment vertical="top"/>
    </xf>
    <xf numFmtId="0" fontId="5" fillId="0" borderId="3" xfId="0" applyFont="1" applyBorder="1"/>
    <xf numFmtId="0" fontId="0" fillId="0" borderId="23" xfId="0" applyBorder="1"/>
    <xf numFmtId="0" fontId="0" fillId="0" borderId="24" xfId="0" applyBorder="1"/>
    <xf numFmtId="0" fontId="12" fillId="0" borderId="10" xfId="0" applyFont="1" applyBorder="1"/>
    <xf numFmtId="0" fontId="14" fillId="0" borderId="9" xfId="0" applyFont="1" applyBorder="1" applyAlignment="1">
      <alignment vertical="top"/>
    </xf>
    <xf numFmtId="0" fontId="0" fillId="0" borderId="10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5" fontId="0" fillId="0" borderId="16" xfId="0" applyNumberFormat="1" applyBorder="1" applyAlignment="1">
      <alignment horizontal="center"/>
    </xf>
    <xf numFmtId="0" fontId="13" fillId="0" borderId="13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25" xfId="0" applyBorder="1"/>
    <xf numFmtId="0" fontId="14" fillId="0" borderId="26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7" xfId="0" applyFont="1" applyBorder="1" applyAlignment="1">
      <alignment vertical="top"/>
    </xf>
    <xf numFmtId="0" fontId="14" fillId="0" borderId="28" xfId="0" applyFont="1" applyBorder="1" applyAlignment="1">
      <alignment horizontal="left" vertical="top"/>
    </xf>
    <xf numFmtId="0" fontId="0" fillId="0" borderId="27" xfId="0" applyBorder="1"/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5" fillId="0" borderId="33" xfId="0" applyFont="1" applyBorder="1" applyAlignment="1">
      <alignment horizontal="center" vertical="center"/>
    </xf>
    <xf numFmtId="0" fontId="5" fillId="2" borderId="33" xfId="2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2" borderId="35" xfId="2" applyFont="1" applyBorder="1" applyAlignment="1">
      <alignment horizontal="left" vertical="center"/>
    </xf>
    <xf numFmtId="0" fontId="5" fillId="2" borderId="33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34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0" fillId="0" borderId="4" xfId="0" applyBorder="1"/>
    <xf numFmtId="0" fontId="18" fillId="0" borderId="13" xfId="1" applyFont="1" applyBorder="1" applyAlignment="1" applyProtection="1"/>
    <xf numFmtId="0" fontId="1" fillId="0" borderId="36" xfId="0" applyFont="1" applyBorder="1"/>
    <xf numFmtId="0" fontId="3" fillId="0" borderId="3" xfId="0" applyFont="1" applyBorder="1"/>
    <xf numFmtId="0" fontId="17" fillId="0" borderId="37" xfId="0" applyFont="1" applyBorder="1" applyAlignment="1">
      <alignment horizontal="center" vertical="center" wrapText="1"/>
    </xf>
    <xf numFmtId="0" fontId="4" fillId="2" borderId="19" xfId="2" applyFont="1" applyBorder="1" applyAlignment="1">
      <alignment horizontal="center" vertical="center" wrapText="1"/>
    </xf>
    <xf numFmtId="0" fontId="4" fillId="2" borderId="37" xfId="2" applyFont="1" applyBorder="1" applyAlignment="1">
      <alignment horizontal="center" vertical="center" wrapText="1"/>
    </xf>
    <xf numFmtId="49" fontId="4" fillId="2" borderId="19" xfId="2" applyNumberFormat="1" applyFont="1" applyBorder="1" applyAlignment="1">
      <alignment horizontal="center" vertical="center" wrapText="1"/>
    </xf>
    <xf numFmtId="0" fontId="4" fillId="2" borderId="19" xfId="2" applyFont="1" applyBorder="1" applyAlignment="1">
      <alignment vertical="center" wrapText="1"/>
    </xf>
    <xf numFmtId="0" fontId="4" fillId="2" borderId="19" xfId="2" quotePrefix="1" applyFont="1" applyBorder="1" applyAlignment="1">
      <alignment horizontal="left" vertical="center" wrapText="1"/>
    </xf>
    <xf numFmtId="0" fontId="1" fillId="2" borderId="19" xfId="2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2" borderId="19" xfId="2" quotePrefix="1" applyFont="1" applyBorder="1" applyAlignment="1">
      <alignment horizontal="center" vertical="center" wrapText="1"/>
    </xf>
    <xf numFmtId="0" fontId="1" fillId="2" borderId="19" xfId="2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4" fillId="2" borderId="27" xfId="2" applyFont="1" applyBorder="1" applyAlignment="1">
      <alignment horizontal="center" vertical="center"/>
    </xf>
    <xf numFmtId="0" fontId="7" fillId="2" borderId="38" xfId="1" applyFill="1" applyBorder="1" applyAlignment="1" applyProtection="1">
      <alignment horizontal="left" vertical="center" wrapText="1"/>
    </xf>
    <xf numFmtId="0" fontId="4" fillId="2" borderId="37" xfId="2" applyFont="1" applyBorder="1" applyAlignment="1">
      <alignment horizontal="center" vertical="center"/>
    </xf>
    <xf numFmtId="0" fontId="4" fillId="2" borderId="19" xfId="2" applyFont="1" applyBorder="1" applyAlignment="1">
      <alignment horizontal="center" vertical="center"/>
    </xf>
    <xf numFmtId="0" fontId="1" fillId="2" borderId="39" xfId="2" applyFont="1" applyBorder="1" applyAlignment="1">
      <alignment horizontal="left" vertical="center" wrapText="1"/>
    </xf>
    <xf numFmtId="0" fontId="4" fillId="2" borderId="25" xfId="2" applyFont="1" applyBorder="1" applyAlignment="1">
      <alignment horizontal="center" vertical="center"/>
    </xf>
    <xf numFmtId="0" fontId="7" fillId="2" borderId="39" xfId="1" applyFill="1" applyBorder="1" applyAlignment="1" applyProtection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4" fillId="2" borderId="0" xfId="2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9" fillId="0" borderId="0" xfId="1" applyFont="1" applyBorder="1" applyAlignment="1" applyProtection="1">
      <alignment horizontal="center"/>
      <protection locked="0"/>
    </xf>
    <xf numFmtId="0" fontId="1" fillId="2" borderId="25" xfId="2" applyFont="1" applyBorder="1" applyAlignment="1">
      <alignment horizontal="left" vertical="center" wrapText="1"/>
    </xf>
    <xf numFmtId="0" fontId="4" fillId="2" borderId="27" xfId="2" applyFont="1" applyBorder="1" applyAlignment="1">
      <alignment horizontal="center" vertical="center" wrapText="1"/>
    </xf>
    <xf numFmtId="0" fontId="4" fillId="2" borderId="38" xfId="2" applyFont="1" applyBorder="1" applyAlignment="1">
      <alignment horizontal="center" vertical="center" wrapText="1"/>
    </xf>
    <xf numFmtId="49" fontId="4" fillId="2" borderId="27" xfId="2" applyNumberFormat="1" applyFont="1" applyBorder="1" applyAlignment="1">
      <alignment horizontal="center" vertical="center" wrapText="1"/>
    </xf>
    <xf numFmtId="0" fontId="4" fillId="2" borderId="27" xfId="2" applyFont="1" applyBorder="1" applyAlignment="1">
      <alignment vertical="center" wrapText="1"/>
    </xf>
    <xf numFmtId="0" fontId="4" fillId="2" borderId="27" xfId="2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2" borderId="39" xfId="2" applyFont="1" applyBorder="1" applyAlignment="1">
      <alignment horizontal="center" vertical="center" wrapText="1"/>
    </xf>
    <xf numFmtId="0" fontId="4" fillId="2" borderId="25" xfId="2" applyFont="1" applyBorder="1" applyAlignment="1">
      <alignment horizontal="center" vertical="center" wrapText="1"/>
    </xf>
    <xf numFmtId="49" fontId="4" fillId="2" borderId="25" xfId="2" applyNumberFormat="1" applyFont="1" applyBorder="1" applyAlignment="1">
      <alignment horizontal="center" vertical="center" wrapText="1"/>
    </xf>
    <xf numFmtId="0" fontId="4" fillId="2" borderId="25" xfId="2" applyFont="1" applyBorder="1" applyAlignment="1">
      <alignment vertical="center" wrapText="1"/>
    </xf>
    <xf numFmtId="0" fontId="4" fillId="2" borderId="25" xfId="2" quotePrefix="1" applyFont="1" applyBorder="1" applyAlignment="1">
      <alignment horizontal="left" vertical="center" wrapText="1"/>
    </xf>
    <xf numFmtId="0" fontId="4" fillId="2" borderId="25" xfId="2" applyFont="1" applyBorder="1" applyAlignment="1">
      <alignment horizontal="left" vertical="center" wrapText="1"/>
    </xf>
    <xf numFmtId="0" fontId="4" fillId="2" borderId="19" xfId="2" applyFont="1" applyBorder="1" applyAlignment="1">
      <alignment horizontal="left" vertical="center" wrapText="1"/>
    </xf>
    <xf numFmtId="0" fontId="4" fillId="2" borderId="0" xfId="2" applyFont="1" applyBorder="1" applyAlignment="1">
      <alignment horizontal="center" vertical="center" wrapText="1"/>
    </xf>
    <xf numFmtId="49" fontId="4" fillId="2" borderId="0" xfId="2" applyNumberFormat="1" applyFont="1" applyBorder="1" applyAlignment="1">
      <alignment horizontal="center" vertical="center" wrapText="1"/>
    </xf>
    <xf numFmtId="0" fontId="4" fillId="2" borderId="0" xfId="2" applyFont="1" applyBorder="1" applyAlignment="1">
      <alignment vertical="center" wrapText="1"/>
    </xf>
    <xf numFmtId="0" fontId="4" fillId="2" borderId="0" xfId="2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4" fillId="2" borderId="43" xfId="2" applyFont="1" applyBorder="1" applyAlignment="1">
      <alignment horizontal="center" vertical="center" wrapText="1"/>
    </xf>
    <xf numFmtId="0" fontId="4" fillId="2" borderId="44" xfId="2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4" fillId="2" borderId="28" xfId="2" applyFont="1" applyBorder="1" applyAlignment="1">
      <alignment horizontal="center" vertical="center" wrapText="1"/>
    </xf>
    <xf numFmtId="0" fontId="4" fillId="2" borderId="46" xfId="2" applyFont="1" applyBorder="1" applyAlignment="1">
      <alignment horizontal="center" vertical="center" wrapText="1"/>
    </xf>
    <xf numFmtId="0" fontId="4" fillId="2" borderId="41" xfId="2" applyFont="1" applyBorder="1" applyAlignment="1">
      <alignment horizontal="center" vertical="center" wrapText="1"/>
    </xf>
    <xf numFmtId="0" fontId="4" fillId="2" borderId="45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12" fillId="0" borderId="8" xfId="0" applyFont="1" applyBorder="1"/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7" fillId="0" borderId="54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" fillId="2" borderId="32" xfId="2" applyFont="1" applyBorder="1" applyAlignment="1">
      <alignment horizontal="left" vertical="center" wrapText="1"/>
    </xf>
    <xf numFmtId="0" fontId="1" fillId="2" borderId="25" xfId="2" applyFont="1" applyBorder="1" applyAlignment="1">
      <alignment horizontal="left" vertical="center" wrapText="1"/>
    </xf>
    <xf numFmtId="0" fontId="1" fillId="2" borderId="50" xfId="2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142875</xdr:colOff>
      <xdr:row>1</xdr:row>
      <xdr:rowOff>247650</xdr:rowOff>
    </xdr:to>
    <xdr:pic>
      <xdr:nvPicPr>
        <xdr:cNvPr id="1025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.submit=Number&amp;docid=D1100613&amp;version=" TargetMode="External"/><Relationship Id="rId13" Type="http://schemas.openxmlformats.org/officeDocument/2006/relationships/hyperlink" Target="https://dcc.ligo.org/cgi-bin/private/DocDB/ShowDocument?.submit=Number&amp;docid=D1100933&amp;version=" TargetMode="External"/><Relationship Id="rId18" Type="http://schemas.openxmlformats.org/officeDocument/2006/relationships/hyperlink" Target="https://dcc.ligo.org/cgi-bin/private/DocDB/ShowDocument?.submit=Number&amp;docid=D1001891&amp;version=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dcc.ligo.org/cgi-bin/private/DocDB/ShowDocument?.submit=Number&amp;docid=D0900419&amp;version=" TargetMode="External"/><Relationship Id="rId21" Type="http://schemas.openxmlformats.org/officeDocument/2006/relationships/hyperlink" Target="https://dcc.ligo.org/cgi-bin/private/DocDB/ShowDocument?.submit=Number&amp;docid=D1101506&amp;version=" TargetMode="External"/><Relationship Id="rId7" Type="http://schemas.openxmlformats.org/officeDocument/2006/relationships/hyperlink" Target="https://dcc.ligo.org/cgi-bin/private/DocDB/ShowDocument?.submit=Number&amp;docid=D1101510&amp;version=" TargetMode="External"/><Relationship Id="rId12" Type="http://schemas.openxmlformats.org/officeDocument/2006/relationships/hyperlink" Target="https://dcc.ligo.org/cgi-bin/private/DocDB/ShowDocument?.submit=Number&amp;docid=D1100531&amp;version=" TargetMode="External"/><Relationship Id="rId17" Type="http://schemas.openxmlformats.org/officeDocument/2006/relationships/hyperlink" Target="https://dcc.ligo.org/cgi-bin/private/DocDB/ShowDocument?.submit=Number&amp;docid=D1101361&amp;version=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cgi-bin/private/DocDB/ShowDocument?.submit=Number&amp;docid=E1100351&amp;version=" TargetMode="External"/><Relationship Id="rId16" Type="http://schemas.openxmlformats.org/officeDocument/2006/relationships/hyperlink" Target="https://dcc.ligo.org/cgi-bin/private/DocDB/ShowDocument?.submit=Number&amp;docid=D1101487&amp;version=" TargetMode="External"/><Relationship Id="rId20" Type="http://schemas.openxmlformats.org/officeDocument/2006/relationships/hyperlink" Target="https://dcc.ligo.org/cgi-bin/private/DocDB/ShowDocument?.submit=Number&amp;docid=D1101559&amp;version=" TargetMode="External"/><Relationship Id="rId1" Type="http://schemas.openxmlformats.org/officeDocument/2006/relationships/hyperlink" Target="https://dcc.ligo.org/cgi-bin/private/DocDB/ShowDocument?.submit=Number&amp;docid=D1101064&amp;version=" TargetMode="External"/><Relationship Id="rId6" Type="http://schemas.openxmlformats.org/officeDocument/2006/relationships/hyperlink" Target="https://dcc.ligo.org/cgi-bin/private/DocDB/ShowDocument?.submit=Number&amp;docid=D1100460&amp;version=" TargetMode="External"/><Relationship Id="rId11" Type="http://schemas.openxmlformats.org/officeDocument/2006/relationships/hyperlink" Target="https://dcc.ligo.org/cgi-bin/private/DocDB/ShowDocument?.submit=Number&amp;docid=D1100649&amp;version=" TargetMode="External"/><Relationship Id="rId24" Type="http://schemas.openxmlformats.org/officeDocument/2006/relationships/hyperlink" Target="https://dcc.ligo.org/cgi-bin/private/DocDB/ShowDocument?docid=70076" TargetMode="External"/><Relationship Id="rId5" Type="http://schemas.openxmlformats.org/officeDocument/2006/relationships/hyperlink" Target="https://dcc.ligo.org/cgi-bin/private/DocDB/ShowDocument?.submit=Number&amp;docid=D1101486&amp;version=" TargetMode="External"/><Relationship Id="rId15" Type="http://schemas.openxmlformats.org/officeDocument/2006/relationships/hyperlink" Target="https://dcc.ligo.org/cgi-bin/private/DocDB/ShowDocument?.submit=Number&amp;docid=D1100728&amp;version=" TargetMode="External"/><Relationship Id="rId23" Type="http://schemas.openxmlformats.org/officeDocument/2006/relationships/hyperlink" Target="https://dcc.ligo.org/cgi-bin/private/DocDB/ShowDocument?.submit=Number&amp;docid=D1101575&amp;version=" TargetMode="External"/><Relationship Id="rId10" Type="http://schemas.openxmlformats.org/officeDocument/2006/relationships/hyperlink" Target="https://dcc.ligo.org/cgi-bin/private/DocDB/ShowDocument?.submit=Number&amp;docid=D1100841&amp;version=" TargetMode="External"/><Relationship Id="rId19" Type="http://schemas.openxmlformats.org/officeDocument/2006/relationships/hyperlink" Target="https://dcc.ligo.org/cgi-bin/private/DocDB/ShowDocument?.submit=Number&amp;docid=D1101565&amp;version=" TargetMode="External"/><Relationship Id="rId4" Type="http://schemas.openxmlformats.org/officeDocument/2006/relationships/hyperlink" Target="https://dcc.ligo.org/cgi-bin/private/DocDB/ShowDocument?.submit=Number&amp;docid=D1001781&amp;version=" TargetMode="External"/><Relationship Id="rId9" Type="http://schemas.openxmlformats.org/officeDocument/2006/relationships/hyperlink" Target="https://dcc.ligo.org/cgi-bin/private/DocDB/ShowDocument?.submit=Number&amp;docid=D1100886&amp;version=" TargetMode="External"/><Relationship Id="rId14" Type="http://schemas.openxmlformats.org/officeDocument/2006/relationships/hyperlink" Target="https://dcc.ligo.org/cgi-bin/private/DocDB/ShowDocument?.submit=Number&amp;docid=D1100729&amp;version=" TargetMode="External"/><Relationship Id="rId22" Type="http://schemas.openxmlformats.org/officeDocument/2006/relationships/hyperlink" Target="https://dcc.ligo.org/cgi-bin/private/DocDB/ShowDocument?.submit=Number&amp;docid=D1100989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53"/>
  <sheetViews>
    <sheetView showGridLines="0" tabSelected="1" view="pageBreakPreview" topLeftCell="F1" zoomScaleNormal="100" zoomScaleSheetLayoutView="100" workbookViewId="0">
      <selection activeCell="K4" sqref="K4"/>
    </sheetView>
  </sheetViews>
  <sheetFormatPr defaultRowHeight="12.75"/>
  <cols>
    <col min="1" max="5" width="0" hidden="1" customWidth="1"/>
    <col min="6" max="6" width="8.28515625" style="10" customWidth="1"/>
    <col min="7" max="8" width="0" hidden="1" customWidth="1"/>
    <col min="9" max="9" width="4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4.7109375" style="10" customWidth="1"/>
    <col min="14" max="18" width="0" hidden="1" customWidth="1"/>
    <col min="19" max="19" width="20.85546875" style="13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1:32" ht="23.25" customHeight="1">
      <c r="F1" s="2"/>
      <c r="G1" s="3"/>
      <c r="H1" s="3"/>
      <c r="I1" s="3"/>
      <c r="J1" s="3"/>
      <c r="K1" s="3"/>
      <c r="L1" s="3"/>
      <c r="M1" s="22" t="s">
        <v>0</v>
      </c>
      <c r="N1" s="3"/>
      <c r="O1" s="3"/>
      <c r="P1" s="3"/>
      <c r="Q1" s="3"/>
      <c r="R1" s="3"/>
      <c r="S1" s="3"/>
      <c r="T1" s="3"/>
      <c r="U1" s="3"/>
      <c r="V1" s="26"/>
      <c r="W1" s="3"/>
      <c r="X1" s="12"/>
      <c r="Y1" s="42" t="s">
        <v>101</v>
      </c>
      <c r="Z1" s="11"/>
      <c r="AA1" s="137" t="s">
        <v>18</v>
      </c>
      <c r="AB1" s="1"/>
      <c r="AC1" s="1"/>
      <c r="AD1" s="1"/>
      <c r="AE1" s="1"/>
      <c r="AF1" s="1"/>
    </row>
    <row r="2" spans="1:32" ht="21" customHeight="1" thickBot="1">
      <c r="F2" s="5"/>
      <c r="G2" s="4"/>
      <c r="H2" s="4"/>
      <c r="I2" s="4"/>
      <c r="J2" s="4"/>
      <c r="K2" s="4"/>
      <c r="L2" s="4"/>
      <c r="M2" s="23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13"/>
      <c r="Y2" s="48" t="s">
        <v>102</v>
      </c>
      <c r="Z2" s="18"/>
      <c r="AA2" s="138" t="s">
        <v>35</v>
      </c>
      <c r="AB2" s="1"/>
      <c r="AC2" s="1"/>
      <c r="AD2" s="1"/>
      <c r="AE2" s="1"/>
      <c r="AF2" s="1"/>
    </row>
    <row r="3" spans="1:32">
      <c r="F3" s="5"/>
      <c r="G3" s="4"/>
      <c r="H3" s="4"/>
      <c r="I3" s="4"/>
      <c r="J3" s="4"/>
      <c r="K3" s="4"/>
      <c r="L3" s="4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13"/>
      <c r="Y3" s="51" t="s">
        <v>12</v>
      </c>
      <c r="Z3" s="11"/>
      <c r="AA3" s="43"/>
      <c r="AB3" s="1"/>
      <c r="AC3" s="1"/>
      <c r="AD3" s="1"/>
      <c r="AE3" s="1"/>
      <c r="AF3" s="1"/>
    </row>
    <row r="4" spans="1:32" ht="28.5" thickBot="1">
      <c r="F4" s="5"/>
      <c r="G4" s="4"/>
      <c r="H4" s="4"/>
      <c r="I4" s="4"/>
      <c r="J4" s="4"/>
      <c r="K4" s="4"/>
      <c r="L4" s="4"/>
      <c r="M4" s="1"/>
      <c r="N4" s="4"/>
      <c r="O4" s="4"/>
      <c r="P4" s="4"/>
      <c r="Q4" s="4"/>
      <c r="R4" s="4"/>
      <c r="S4" s="4"/>
      <c r="T4" s="4"/>
      <c r="U4" s="24" t="s">
        <v>13</v>
      </c>
      <c r="V4" s="4"/>
      <c r="W4" s="4"/>
      <c r="X4" s="13"/>
      <c r="Y4" s="28"/>
      <c r="Z4" s="108" t="s">
        <v>45</v>
      </c>
      <c r="AA4" s="13"/>
      <c r="AB4" s="1"/>
      <c r="AC4" s="1"/>
      <c r="AD4" s="1"/>
      <c r="AE4" s="1"/>
      <c r="AF4" s="1"/>
    </row>
    <row r="5" spans="1:32" ht="27.75">
      <c r="F5" s="51" t="s">
        <v>26</v>
      </c>
      <c r="G5" s="3"/>
      <c r="H5" s="3"/>
      <c r="I5" s="85" t="s">
        <v>46</v>
      </c>
      <c r="J5" s="3"/>
      <c r="K5" s="3"/>
      <c r="L5" s="3"/>
      <c r="M5" s="11"/>
      <c r="N5" s="3"/>
      <c r="O5" s="3"/>
      <c r="P5" s="3"/>
      <c r="Q5" s="3"/>
      <c r="R5" s="3"/>
      <c r="S5" s="3"/>
      <c r="T5" s="3"/>
      <c r="U5" s="52"/>
      <c r="V5" s="3"/>
      <c r="W5" s="3"/>
      <c r="X5" s="11"/>
      <c r="Y5" s="45"/>
      <c r="Z5" s="53"/>
      <c r="AA5" s="12"/>
      <c r="AB5" s="1"/>
      <c r="AC5" s="1"/>
      <c r="AD5" s="1"/>
      <c r="AE5" s="1"/>
      <c r="AF5" s="1"/>
    </row>
    <row r="6" spans="1:32" ht="19.5" customHeight="1" thickBot="1">
      <c r="F6" s="50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 t="s">
        <v>107</v>
      </c>
      <c r="T6" s="18"/>
      <c r="U6" s="18"/>
      <c r="V6" s="18"/>
      <c r="W6" s="16"/>
      <c r="X6" s="16"/>
      <c r="Y6" s="16"/>
      <c r="Z6" s="17"/>
      <c r="AA6" s="54"/>
      <c r="AB6" s="1"/>
      <c r="AC6" s="20"/>
      <c r="AD6" s="1"/>
      <c r="AE6" s="1"/>
      <c r="AF6" s="1"/>
    </row>
    <row r="7" spans="1:32" ht="19.5" customHeight="1">
      <c r="F7" s="65"/>
      <c r="G7" s="66"/>
      <c r="H7" s="67"/>
      <c r="I7" s="67"/>
      <c r="J7" s="67"/>
      <c r="K7" s="67"/>
      <c r="L7" s="67"/>
      <c r="M7" s="68" t="s">
        <v>28</v>
      </c>
      <c r="N7" s="69"/>
      <c r="O7" s="69"/>
      <c r="P7" s="69"/>
      <c r="Q7" s="69"/>
      <c r="R7" s="69"/>
      <c r="S7" s="69"/>
      <c r="T7" s="69"/>
      <c r="U7" s="70" t="s">
        <v>27</v>
      </c>
      <c r="V7" s="70" t="s">
        <v>18</v>
      </c>
      <c r="W7" s="71" t="s">
        <v>19</v>
      </c>
      <c r="X7" s="71" t="s">
        <v>20</v>
      </c>
      <c r="Y7" s="71" t="s">
        <v>21</v>
      </c>
      <c r="Z7" s="71" t="s">
        <v>22</v>
      </c>
      <c r="AA7" s="72" t="s">
        <v>17</v>
      </c>
      <c r="AB7" s="1"/>
      <c r="AC7" s="1"/>
      <c r="AD7" s="1"/>
      <c r="AE7" s="1"/>
      <c r="AF7" s="1"/>
    </row>
    <row r="8" spans="1:32" ht="24" customHeight="1">
      <c r="F8" s="25" t="s">
        <v>14</v>
      </c>
      <c r="G8" s="1"/>
      <c r="H8" s="1"/>
      <c r="I8" s="1"/>
      <c r="K8" s="1"/>
      <c r="M8" s="84" t="s">
        <v>44</v>
      </c>
      <c r="N8" s="1"/>
      <c r="O8" s="1"/>
      <c r="P8" s="1"/>
      <c r="Q8" s="1"/>
      <c r="R8" s="1"/>
      <c r="S8" s="1"/>
      <c r="T8" s="1"/>
      <c r="U8" s="55">
        <v>40792</v>
      </c>
      <c r="V8" s="107" t="s">
        <v>35</v>
      </c>
      <c r="W8" s="83" t="s">
        <v>47</v>
      </c>
      <c r="X8" s="56" t="s">
        <v>43</v>
      </c>
      <c r="Y8" s="32"/>
      <c r="Z8" s="32"/>
      <c r="AA8" s="34"/>
      <c r="AB8" s="14"/>
      <c r="AC8" s="14"/>
      <c r="AD8" s="14"/>
      <c r="AE8" s="14"/>
      <c r="AF8" s="1"/>
    </row>
    <row r="9" spans="1:32" ht="21.75" customHeight="1">
      <c r="G9" s="1"/>
      <c r="H9" s="1"/>
      <c r="I9" s="63" t="s">
        <v>15</v>
      </c>
      <c r="K9" s="1"/>
      <c r="L9" s="39"/>
      <c r="M9" s="40"/>
      <c r="N9" s="39"/>
      <c r="O9" s="39"/>
      <c r="P9" s="39"/>
      <c r="Q9" s="39"/>
      <c r="R9" s="39"/>
      <c r="S9" s="39"/>
      <c r="T9" s="1"/>
      <c r="U9" s="36"/>
      <c r="V9" s="36"/>
      <c r="W9" s="30"/>
      <c r="X9" s="32"/>
      <c r="Y9" s="32"/>
      <c r="Z9" s="32"/>
      <c r="AA9" s="34"/>
      <c r="AB9" s="14"/>
      <c r="AC9" s="14"/>
      <c r="AD9" s="14"/>
      <c r="AE9" s="14"/>
      <c r="AF9" s="1"/>
    </row>
    <row r="10" spans="1:32" ht="22.5" customHeight="1">
      <c r="F10" s="73" t="s">
        <v>23</v>
      </c>
      <c r="G10" s="64"/>
      <c r="H10" s="64"/>
      <c r="I10" s="64"/>
      <c r="J10" s="64"/>
      <c r="K10" s="64"/>
      <c r="L10" s="39"/>
      <c r="M10" s="40"/>
      <c r="N10" s="39"/>
      <c r="O10" s="39"/>
      <c r="P10" s="39"/>
      <c r="Q10" s="39"/>
      <c r="R10" s="39"/>
      <c r="S10" s="39"/>
      <c r="T10" s="39"/>
      <c r="U10" s="46"/>
      <c r="V10" s="36"/>
      <c r="W10" s="30"/>
      <c r="X10" s="32"/>
      <c r="Y10" s="32"/>
      <c r="Z10" s="32"/>
      <c r="AA10" s="34"/>
      <c r="AB10" s="14"/>
      <c r="AC10" s="14"/>
      <c r="AD10" s="14"/>
      <c r="AE10" s="14"/>
      <c r="AF10" s="1"/>
    </row>
    <row r="11" spans="1:32" ht="23.25" customHeight="1" thickBot="1">
      <c r="F11" s="44" t="s">
        <v>24</v>
      </c>
      <c r="G11" s="27"/>
      <c r="H11" s="27"/>
      <c r="I11" s="27"/>
      <c r="J11" s="27"/>
      <c r="K11" s="27"/>
      <c r="L11" s="27"/>
      <c r="M11" s="41"/>
      <c r="N11" s="27"/>
      <c r="O11" s="27"/>
      <c r="P11" s="27"/>
      <c r="Q11" s="27"/>
      <c r="R11" s="27"/>
      <c r="S11" s="27"/>
      <c r="T11" s="27"/>
      <c r="U11" s="47"/>
      <c r="V11" s="36"/>
      <c r="W11" s="30"/>
      <c r="X11" s="32"/>
      <c r="Y11" s="32"/>
      <c r="Z11" s="32"/>
      <c r="AA11" s="34"/>
      <c r="AB11" s="14"/>
      <c r="AC11" s="14"/>
      <c r="AD11" s="14"/>
      <c r="AE11" s="14"/>
      <c r="AF11" s="1"/>
    </row>
    <row r="12" spans="1:32" ht="27.75" customHeight="1" thickTop="1" thickBot="1">
      <c r="F12" s="38" t="s">
        <v>25</v>
      </c>
      <c r="G12" s="18"/>
      <c r="H12" s="18"/>
      <c r="I12" s="18"/>
      <c r="J12" s="18"/>
      <c r="K12" s="18"/>
      <c r="L12" s="18"/>
      <c r="M12" s="29"/>
      <c r="N12" s="18"/>
      <c r="O12" s="18"/>
      <c r="P12" s="18"/>
      <c r="Q12" s="18"/>
      <c r="R12" s="18"/>
      <c r="S12" s="18"/>
      <c r="T12" s="18"/>
      <c r="U12" s="37"/>
      <c r="V12" s="37"/>
      <c r="W12" s="31"/>
      <c r="X12" s="33"/>
      <c r="Y12" s="33"/>
      <c r="Z12" s="33"/>
      <c r="AA12" s="35"/>
      <c r="AB12" s="14"/>
      <c r="AC12" s="14"/>
      <c r="AD12" s="14"/>
      <c r="AE12" s="14"/>
      <c r="AF12" s="1"/>
    </row>
    <row r="13" spans="1:32" ht="27.75" customHeight="1" thickBot="1">
      <c r="F13" s="2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49"/>
      <c r="X13" s="19"/>
      <c r="Y13" s="19"/>
      <c r="Z13" s="19"/>
      <c r="AA13" s="15"/>
      <c r="AB13" s="14"/>
      <c r="AC13" s="14"/>
      <c r="AD13" s="14"/>
      <c r="AE13" s="14"/>
      <c r="AF13" s="1"/>
    </row>
    <row r="14" spans="1:32" s="58" customFormat="1" ht="13.5" thickBot="1">
      <c r="A14" s="42"/>
      <c r="B14" s="59" t="s">
        <v>2</v>
      </c>
      <c r="C14" s="59" t="s">
        <v>3</v>
      </c>
      <c r="D14" s="59" t="s">
        <v>4</v>
      </c>
      <c r="E14" s="59" t="s">
        <v>5</v>
      </c>
      <c r="F14" s="78" t="s">
        <v>29</v>
      </c>
      <c r="G14" s="79" t="s">
        <v>6</v>
      </c>
      <c r="H14" s="79" t="s">
        <v>7</v>
      </c>
      <c r="I14" s="78" t="s">
        <v>38</v>
      </c>
      <c r="J14" s="79" t="s">
        <v>8</v>
      </c>
      <c r="K14" s="80" t="s">
        <v>30</v>
      </c>
      <c r="L14" s="79"/>
      <c r="M14" s="78" t="s">
        <v>39</v>
      </c>
      <c r="N14" s="60" t="s">
        <v>31</v>
      </c>
      <c r="O14" s="59" t="s">
        <v>9</v>
      </c>
      <c r="P14" s="59" t="s">
        <v>10</v>
      </c>
      <c r="Q14" s="61" t="s">
        <v>32</v>
      </c>
      <c r="R14" s="62" t="s">
        <v>33</v>
      </c>
      <c r="S14" s="77" t="s">
        <v>33</v>
      </c>
      <c r="T14" s="62" t="s">
        <v>11</v>
      </c>
      <c r="U14" s="76" t="s">
        <v>16</v>
      </c>
      <c r="V14" s="75" t="s">
        <v>32</v>
      </c>
      <c r="W14" s="57"/>
      <c r="X14" s="45"/>
      <c r="Y14" s="45"/>
      <c r="Z14" s="45"/>
      <c r="AA14" s="74" t="s">
        <v>34</v>
      </c>
    </row>
    <row r="15" spans="1:32" ht="18" customHeight="1">
      <c r="A15" s="8"/>
      <c r="B15" s="9"/>
      <c r="C15" s="9"/>
      <c r="D15" s="9"/>
      <c r="E15" s="9"/>
      <c r="F15" s="96">
        <v>1</v>
      </c>
      <c r="G15" s="97"/>
      <c r="H15" s="97"/>
      <c r="I15" s="127">
        <v>1</v>
      </c>
      <c r="J15" s="133"/>
      <c r="K15" s="111">
        <v>0</v>
      </c>
      <c r="L15" s="135"/>
      <c r="M15" s="128">
        <f>I15+K15</f>
        <v>1</v>
      </c>
      <c r="N15" s="112"/>
      <c r="O15" s="110"/>
      <c r="P15" s="110"/>
      <c r="Q15" s="113"/>
      <c r="R15" s="114"/>
      <c r="S15" s="98" t="s">
        <v>48</v>
      </c>
      <c r="T15" s="114"/>
      <c r="U15" s="115" t="s">
        <v>35</v>
      </c>
      <c r="V15" s="153" t="s">
        <v>73</v>
      </c>
      <c r="W15" s="154"/>
      <c r="X15" s="154"/>
      <c r="Y15" s="154"/>
      <c r="Z15" s="155"/>
      <c r="AA15" s="96" t="s">
        <v>95</v>
      </c>
    </row>
    <row r="16" spans="1:32" ht="18" customHeight="1">
      <c r="A16" s="6"/>
      <c r="B16" s="7">
        <v>1</v>
      </c>
      <c r="C16" s="7"/>
      <c r="D16" s="7"/>
      <c r="E16" s="7"/>
      <c r="F16" s="99">
        <f>F15+1</f>
        <v>2</v>
      </c>
      <c r="G16" s="100"/>
      <c r="H16" s="100"/>
      <c r="I16" s="129">
        <v>1</v>
      </c>
      <c r="J16" s="134"/>
      <c r="K16" s="116">
        <v>0</v>
      </c>
      <c r="L16" s="136"/>
      <c r="M16" s="130">
        <f>I16+K16</f>
        <v>1</v>
      </c>
      <c r="N16" s="89"/>
      <c r="O16" s="87"/>
      <c r="P16" s="87"/>
      <c r="Q16" s="90"/>
      <c r="R16" s="91"/>
      <c r="S16" s="103" t="s">
        <v>49</v>
      </c>
      <c r="T16" s="92"/>
      <c r="U16" s="93" t="s">
        <v>37</v>
      </c>
      <c r="V16" s="159" t="s">
        <v>74</v>
      </c>
      <c r="W16" s="160"/>
      <c r="X16" s="160"/>
      <c r="Y16" s="160"/>
      <c r="Z16" s="161"/>
      <c r="AA16" s="93" t="s">
        <v>95</v>
      </c>
    </row>
    <row r="17" spans="1:27" ht="18" customHeight="1" thickBot="1">
      <c r="A17" s="6"/>
      <c r="B17" s="7">
        <v>1</v>
      </c>
      <c r="C17" s="7"/>
      <c r="D17" s="7"/>
      <c r="E17" s="7"/>
      <c r="F17" s="99">
        <f t="shared" ref="F17:F41" si="0">F16+1</f>
        <v>3</v>
      </c>
      <c r="G17" s="102"/>
      <c r="H17" s="102"/>
      <c r="I17" s="129">
        <v>1</v>
      </c>
      <c r="J17" s="134"/>
      <c r="K17" s="116">
        <v>0</v>
      </c>
      <c r="L17" s="136"/>
      <c r="M17" s="131">
        <f t="shared" ref="M17:M41" si="1">I17+K17</f>
        <v>1</v>
      </c>
      <c r="N17" s="118"/>
      <c r="O17" s="117"/>
      <c r="P17" s="117"/>
      <c r="Q17" s="119"/>
      <c r="R17" s="120"/>
      <c r="S17" s="103" t="s">
        <v>50</v>
      </c>
      <c r="T17" s="109"/>
      <c r="U17" s="106" t="s">
        <v>35</v>
      </c>
      <c r="V17" s="156" t="s">
        <v>75</v>
      </c>
      <c r="W17" s="157"/>
      <c r="X17" s="157"/>
      <c r="Y17" s="157"/>
      <c r="Z17" s="158"/>
      <c r="AA17" s="106" t="s">
        <v>40</v>
      </c>
    </row>
    <row r="18" spans="1:27" ht="18" customHeight="1" thickBot="1">
      <c r="A18" s="8"/>
      <c r="B18" s="9"/>
      <c r="C18" s="9"/>
      <c r="D18" s="9"/>
      <c r="E18" s="9"/>
      <c r="F18" s="99">
        <f t="shared" si="0"/>
        <v>4</v>
      </c>
      <c r="G18" s="102"/>
      <c r="H18" s="102"/>
      <c r="I18" s="132">
        <v>1</v>
      </c>
      <c r="J18" s="134"/>
      <c r="K18" s="116">
        <v>0</v>
      </c>
      <c r="L18" s="136"/>
      <c r="M18" s="130">
        <f t="shared" si="1"/>
        <v>1</v>
      </c>
      <c r="N18" s="118"/>
      <c r="O18" s="117"/>
      <c r="P18" s="117"/>
      <c r="Q18" s="119"/>
      <c r="R18" s="121"/>
      <c r="S18" s="103" t="s">
        <v>51</v>
      </c>
      <c r="T18" s="121"/>
      <c r="U18" s="106" t="s">
        <v>35</v>
      </c>
      <c r="V18" s="148" t="s">
        <v>76</v>
      </c>
      <c r="W18" s="149"/>
      <c r="X18" s="149"/>
      <c r="Y18" s="149"/>
      <c r="Z18" s="150"/>
      <c r="AA18" s="104" t="s">
        <v>95</v>
      </c>
    </row>
    <row r="19" spans="1:27" ht="18" customHeight="1">
      <c r="A19" s="8"/>
      <c r="B19" s="9"/>
      <c r="C19" s="9"/>
      <c r="D19" s="9"/>
      <c r="E19" s="9"/>
      <c r="F19" s="99">
        <f t="shared" si="0"/>
        <v>5</v>
      </c>
      <c r="G19" s="100"/>
      <c r="H19" s="100"/>
      <c r="I19" s="129">
        <v>1</v>
      </c>
      <c r="J19" s="134"/>
      <c r="K19" s="116">
        <v>0</v>
      </c>
      <c r="L19" s="136"/>
      <c r="M19" s="131">
        <f t="shared" si="1"/>
        <v>1</v>
      </c>
      <c r="N19" s="89"/>
      <c r="O19" s="87"/>
      <c r="P19" s="87"/>
      <c r="Q19" s="90"/>
      <c r="R19" s="122"/>
      <c r="S19" s="103" t="s">
        <v>52</v>
      </c>
      <c r="T19" s="122"/>
      <c r="U19" s="93" t="s">
        <v>35</v>
      </c>
      <c r="V19" s="159" t="s">
        <v>77</v>
      </c>
      <c r="W19" s="160"/>
      <c r="X19" s="160"/>
      <c r="Y19" s="160"/>
      <c r="Z19" s="161"/>
      <c r="AA19" s="86" t="s">
        <v>95</v>
      </c>
    </row>
    <row r="20" spans="1:27" ht="27" customHeight="1">
      <c r="A20" s="82"/>
      <c r="B20" s="81"/>
      <c r="C20" s="81"/>
      <c r="D20" s="81"/>
      <c r="E20" s="81"/>
      <c r="F20" s="99">
        <f t="shared" si="0"/>
        <v>6</v>
      </c>
      <c r="G20" s="100"/>
      <c r="H20" s="100"/>
      <c r="I20" s="129">
        <v>1</v>
      </c>
      <c r="J20" s="134"/>
      <c r="K20" s="116">
        <v>0</v>
      </c>
      <c r="L20" s="136"/>
      <c r="M20" s="130">
        <f t="shared" si="1"/>
        <v>1</v>
      </c>
      <c r="N20" s="89"/>
      <c r="O20" s="87"/>
      <c r="P20" s="87"/>
      <c r="Q20" s="90"/>
      <c r="R20" s="91"/>
      <c r="S20" s="103" t="s">
        <v>53</v>
      </c>
      <c r="T20" s="92"/>
      <c r="U20" s="106" t="s">
        <v>35</v>
      </c>
      <c r="V20" s="156" t="s">
        <v>100</v>
      </c>
      <c r="W20" s="157"/>
      <c r="X20" s="157"/>
      <c r="Y20" s="157"/>
      <c r="Z20" s="158"/>
      <c r="AA20" s="104" t="s">
        <v>95</v>
      </c>
    </row>
    <row r="21" spans="1:27" ht="18" customHeight="1">
      <c r="A21" s="82"/>
      <c r="B21" s="1"/>
      <c r="C21" s="1"/>
      <c r="D21" s="1"/>
      <c r="E21" s="1"/>
      <c r="F21" s="99">
        <f t="shared" si="0"/>
        <v>7</v>
      </c>
      <c r="G21" s="102"/>
      <c r="H21" s="102"/>
      <c r="I21" s="132">
        <v>1</v>
      </c>
      <c r="J21" s="134"/>
      <c r="K21" s="116">
        <v>0</v>
      </c>
      <c r="L21" s="136"/>
      <c r="M21" s="131">
        <f t="shared" si="1"/>
        <v>1</v>
      </c>
      <c r="N21" s="118"/>
      <c r="O21" s="117"/>
      <c r="P21" s="117"/>
      <c r="Q21" s="119"/>
      <c r="R21" s="120"/>
      <c r="S21" s="103" t="s">
        <v>54</v>
      </c>
      <c r="T21" s="109"/>
      <c r="U21" s="106" t="s">
        <v>35</v>
      </c>
      <c r="V21" s="156" t="s">
        <v>78</v>
      </c>
      <c r="W21" s="157"/>
      <c r="X21" s="157"/>
      <c r="Y21" s="157"/>
      <c r="Z21" s="158"/>
      <c r="AA21" s="86" t="s">
        <v>95</v>
      </c>
    </row>
    <row r="22" spans="1:27" ht="18" customHeight="1">
      <c r="A22" s="82"/>
      <c r="B22" s="1"/>
      <c r="C22" s="1"/>
      <c r="D22" s="1"/>
      <c r="E22" s="1"/>
      <c r="F22" s="99">
        <f t="shared" si="0"/>
        <v>8</v>
      </c>
      <c r="G22" s="105"/>
      <c r="H22" s="105"/>
      <c r="I22" s="129">
        <v>1</v>
      </c>
      <c r="J22" s="134"/>
      <c r="K22" s="116">
        <v>0</v>
      </c>
      <c r="L22" s="136"/>
      <c r="M22" s="130">
        <f t="shared" si="1"/>
        <v>1</v>
      </c>
      <c r="N22" s="124"/>
      <c r="O22" s="123"/>
      <c r="P22" s="123"/>
      <c r="Q22" s="125"/>
      <c r="R22" s="126"/>
      <c r="S22" s="103" t="s">
        <v>55</v>
      </c>
      <c r="T22" s="126"/>
      <c r="U22" s="93" t="s">
        <v>35</v>
      </c>
      <c r="V22" s="162" t="s">
        <v>79</v>
      </c>
      <c r="W22" s="163"/>
      <c r="X22" s="163"/>
      <c r="Y22" s="163"/>
      <c r="Z22" s="164"/>
      <c r="AA22" s="104" t="s">
        <v>95</v>
      </c>
    </row>
    <row r="23" spans="1:27" ht="18" customHeight="1">
      <c r="A23" s="82"/>
      <c r="B23" s="1"/>
      <c r="C23" s="1"/>
      <c r="D23" s="1"/>
      <c r="E23" s="1"/>
      <c r="F23" s="99">
        <f t="shared" si="0"/>
        <v>9</v>
      </c>
      <c r="G23" s="102"/>
      <c r="H23" s="102"/>
      <c r="I23" s="129">
        <v>1</v>
      </c>
      <c r="J23" s="134"/>
      <c r="K23" s="116">
        <v>0</v>
      </c>
      <c r="L23" s="136"/>
      <c r="M23" s="131">
        <f t="shared" si="1"/>
        <v>1</v>
      </c>
      <c r="N23" s="118"/>
      <c r="O23" s="117"/>
      <c r="P23" s="117"/>
      <c r="Q23" s="119"/>
      <c r="R23" s="121"/>
      <c r="S23" s="103" t="s">
        <v>56</v>
      </c>
      <c r="T23" s="121"/>
      <c r="U23" s="106" t="s">
        <v>35</v>
      </c>
      <c r="V23" s="145" t="s">
        <v>80</v>
      </c>
      <c r="W23" s="146"/>
      <c r="X23" s="146"/>
      <c r="Y23" s="146"/>
      <c r="Z23" s="147"/>
      <c r="AA23" s="86" t="s">
        <v>95</v>
      </c>
    </row>
    <row r="24" spans="1:27" ht="18" customHeight="1">
      <c r="A24" s="82"/>
      <c r="B24" s="1"/>
      <c r="C24" s="1"/>
      <c r="D24" s="1"/>
      <c r="E24" s="1"/>
      <c r="F24" s="99">
        <f t="shared" si="0"/>
        <v>10</v>
      </c>
      <c r="G24" s="87"/>
      <c r="H24" s="87"/>
      <c r="I24" s="132">
        <v>1</v>
      </c>
      <c r="J24" s="134"/>
      <c r="K24" s="116">
        <v>0</v>
      </c>
      <c r="L24" s="136"/>
      <c r="M24" s="130">
        <f t="shared" si="1"/>
        <v>1</v>
      </c>
      <c r="N24" s="89"/>
      <c r="O24" s="87"/>
      <c r="P24" s="87"/>
      <c r="Q24" s="90"/>
      <c r="R24" s="91"/>
      <c r="S24" s="103" t="s">
        <v>57</v>
      </c>
      <c r="T24" s="92"/>
      <c r="U24" s="106" t="s">
        <v>35</v>
      </c>
      <c r="V24" s="148" t="s">
        <v>81</v>
      </c>
      <c r="W24" s="149"/>
      <c r="X24" s="149"/>
      <c r="Y24" s="149"/>
      <c r="Z24" s="150"/>
      <c r="AA24" s="104" t="s">
        <v>95</v>
      </c>
    </row>
    <row r="25" spans="1:27" ht="18" customHeight="1">
      <c r="F25" s="99">
        <f t="shared" si="0"/>
        <v>11</v>
      </c>
      <c r="G25" s="87"/>
      <c r="H25" s="87"/>
      <c r="I25" s="129">
        <v>2</v>
      </c>
      <c r="J25" s="134"/>
      <c r="K25" s="116">
        <v>0</v>
      </c>
      <c r="L25" s="136"/>
      <c r="M25" s="131">
        <f t="shared" si="1"/>
        <v>2</v>
      </c>
      <c r="N25" s="89"/>
      <c r="O25" s="87"/>
      <c r="P25" s="87"/>
      <c r="Q25" s="87"/>
      <c r="R25" s="94"/>
      <c r="S25" s="101" t="s">
        <v>58</v>
      </c>
      <c r="T25" s="95"/>
      <c r="U25" s="93"/>
      <c r="V25" s="148" t="s">
        <v>82</v>
      </c>
      <c r="W25" s="149"/>
      <c r="X25" s="149"/>
      <c r="Y25" s="149"/>
      <c r="Z25" s="150"/>
      <c r="AA25" s="86" t="s">
        <v>95</v>
      </c>
    </row>
    <row r="26" spans="1:27" ht="27" customHeight="1">
      <c r="F26" s="99">
        <f t="shared" si="0"/>
        <v>12</v>
      </c>
      <c r="G26" s="87"/>
      <c r="H26" s="87"/>
      <c r="I26" s="129">
        <v>2</v>
      </c>
      <c r="J26" s="134"/>
      <c r="K26" s="116">
        <v>2</v>
      </c>
      <c r="L26" s="136"/>
      <c r="M26" s="130">
        <f t="shared" si="1"/>
        <v>4</v>
      </c>
      <c r="N26" s="89"/>
      <c r="O26" s="87"/>
      <c r="P26" s="87"/>
      <c r="Q26" s="87"/>
      <c r="R26" s="94"/>
      <c r="S26" s="101" t="s">
        <v>59</v>
      </c>
      <c r="T26" s="95"/>
      <c r="U26" s="93"/>
      <c r="V26" s="148" t="s">
        <v>83</v>
      </c>
      <c r="W26" s="151"/>
      <c r="X26" s="151"/>
      <c r="Y26" s="151"/>
      <c r="Z26" s="152"/>
      <c r="AA26" s="93" t="s">
        <v>42</v>
      </c>
    </row>
    <row r="27" spans="1:27" ht="18" customHeight="1">
      <c r="F27" s="99">
        <f t="shared" si="0"/>
        <v>13</v>
      </c>
      <c r="G27" s="87"/>
      <c r="H27" s="87"/>
      <c r="I27" s="129">
        <v>2</v>
      </c>
      <c r="J27" s="134"/>
      <c r="K27" s="116">
        <v>1</v>
      </c>
      <c r="L27" s="136"/>
      <c r="M27" s="131">
        <f t="shared" si="1"/>
        <v>3</v>
      </c>
      <c r="N27" s="89"/>
      <c r="O27" s="87"/>
      <c r="P27" s="87"/>
      <c r="Q27" s="87"/>
      <c r="R27" s="94"/>
      <c r="S27" s="103" t="s">
        <v>60</v>
      </c>
      <c r="T27" s="95"/>
      <c r="U27" s="93" t="s">
        <v>35</v>
      </c>
      <c r="V27" s="148" t="s">
        <v>84</v>
      </c>
      <c r="W27" s="149"/>
      <c r="X27" s="149"/>
      <c r="Y27" s="149"/>
      <c r="Z27" s="150"/>
      <c r="AA27" s="93" t="s">
        <v>95</v>
      </c>
    </row>
    <row r="28" spans="1:27" ht="18" customHeight="1">
      <c r="F28" s="99">
        <f t="shared" si="0"/>
        <v>14</v>
      </c>
      <c r="G28" s="87"/>
      <c r="H28" s="87"/>
      <c r="I28" s="129">
        <v>1</v>
      </c>
      <c r="J28" s="134"/>
      <c r="K28" s="116">
        <v>1</v>
      </c>
      <c r="L28" s="136"/>
      <c r="M28" s="130">
        <f t="shared" si="1"/>
        <v>2</v>
      </c>
      <c r="N28" s="89"/>
      <c r="O28" s="87"/>
      <c r="P28" s="87"/>
      <c r="Q28" s="87"/>
      <c r="R28" s="94"/>
      <c r="S28" s="103" t="s">
        <v>61</v>
      </c>
      <c r="T28" s="95"/>
      <c r="U28" s="93" t="s">
        <v>35</v>
      </c>
      <c r="V28" s="148" t="s">
        <v>85</v>
      </c>
      <c r="W28" s="149"/>
      <c r="X28" s="149"/>
      <c r="Y28" s="149"/>
      <c r="Z28" s="150"/>
      <c r="AA28" s="93" t="s">
        <v>40</v>
      </c>
    </row>
    <row r="29" spans="1:27" ht="18" customHeight="1">
      <c r="F29" s="99">
        <f t="shared" si="0"/>
        <v>15</v>
      </c>
      <c r="G29" s="87"/>
      <c r="H29" s="87"/>
      <c r="I29" s="129">
        <v>1</v>
      </c>
      <c r="J29" s="134"/>
      <c r="K29" s="116">
        <v>1</v>
      </c>
      <c r="L29" s="136"/>
      <c r="M29" s="131">
        <f t="shared" si="1"/>
        <v>2</v>
      </c>
      <c r="N29" s="89"/>
      <c r="O29" s="87"/>
      <c r="P29" s="87"/>
      <c r="Q29" s="87"/>
      <c r="R29" s="94"/>
      <c r="S29" s="103" t="s">
        <v>62</v>
      </c>
      <c r="T29" s="95"/>
      <c r="U29" s="93" t="s">
        <v>35</v>
      </c>
      <c r="V29" s="148" t="s">
        <v>86</v>
      </c>
      <c r="W29" s="149"/>
      <c r="X29" s="149"/>
      <c r="Y29" s="149"/>
      <c r="Z29" s="150"/>
      <c r="AA29" s="93" t="s">
        <v>40</v>
      </c>
    </row>
    <row r="30" spans="1:27" ht="27" customHeight="1">
      <c r="F30" s="99">
        <f t="shared" si="0"/>
        <v>16</v>
      </c>
      <c r="G30" s="87"/>
      <c r="H30" s="87"/>
      <c r="I30" s="129">
        <v>1</v>
      </c>
      <c r="J30" s="134"/>
      <c r="K30" s="116">
        <v>1</v>
      </c>
      <c r="L30" s="136"/>
      <c r="M30" s="130">
        <f t="shared" si="1"/>
        <v>2</v>
      </c>
      <c r="N30" s="89"/>
      <c r="O30" s="87"/>
      <c r="P30" s="87"/>
      <c r="Q30" s="87"/>
      <c r="R30" s="94"/>
      <c r="S30" s="103" t="s">
        <v>63</v>
      </c>
      <c r="T30" s="95"/>
      <c r="U30" s="93" t="s">
        <v>35</v>
      </c>
      <c r="V30" s="148" t="s">
        <v>87</v>
      </c>
      <c r="W30" s="149"/>
      <c r="X30" s="149"/>
      <c r="Y30" s="149"/>
      <c r="Z30" s="150"/>
      <c r="AA30" s="93" t="s">
        <v>95</v>
      </c>
    </row>
    <row r="31" spans="1:27" ht="27" customHeight="1">
      <c r="F31" s="99">
        <f t="shared" si="0"/>
        <v>17</v>
      </c>
      <c r="G31" s="87"/>
      <c r="H31" s="87"/>
      <c r="I31" s="129">
        <v>1</v>
      </c>
      <c r="J31" s="134"/>
      <c r="K31" s="116">
        <v>1</v>
      </c>
      <c r="L31" s="136"/>
      <c r="M31" s="131">
        <f t="shared" si="1"/>
        <v>2</v>
      </c>
      <c r="N31" s="89"/>
      <c r="O31" s="87"/>
      <c r="P31" s="87"/>
      <c r="Q31" s="87"/>
      <c r="R31" s="94"/>
      <c r="S31" s="103" t="s">
        <v>64</v>
      </c>
      <c r="T31" s="95"/>
      <c r="U31" s="93" t="s">
        <v>35</v>
      </c>
      <c r="V31" s="148" t="s">
        <v>88</v>
      </c>
      <c r="W31" s="149"/>
      <c r="X31" s="149"/>
      <c r="Y31" s="149"/>
      <c r="Z31" s="150"/>
      <c r="AA31" s="93" t="s">
        <v>95</v>
      </c>
    </row>
    <row r="32" spans="1:27" ht="18" customHeight="1">
      <c r="F32" s="99">
        <f t="shared" si="0"/>
        <v>18</v>
      </c>
      <c r="G32" s="87"/>
      <c r="H32" s="87"/>
      <c r="I32" s="129">
        <v>4</v>
      </c>
      <c r="J32" s="134"/>
      <c r="K32" s="116">
        <v>1</v>
      </c>
      <c r="L32" s="136"/>
      <c r="M32" s="130">
        <f t="shared" si="1"/>
        <v>5</v>
      </c>
      <c r="N32" s="89"/>
      <c r="O32" s="87"/>
      <c r="P32" s="87"/>
      <c r="Q32" s="87"/>
      <c r="R32" s="94"/>
      <c r="S32" s="103" t="s">
        <v>65</v>
      </c>
      <c r="T32" s="95"/>
      <c r="U32" s="93" t="s">
        <v>35</v>
      </c>
      <c r="V32" s="148" t="s">
        <v>89</v>
      </c>
      <c r="W32" s="149"/>
      <c r="X32" s="149"/>
      <c r="Y32" s="149"/>
      <c r="Z32" s="150"/>
      <c r="AA32" s="93" t="s">
        <v>95</v>
      </c>
    </row>
    <row r="33" spans="6:27" ht="27" customHeight="1">
      <c r="F33" s="99">
        <f t="shared" si="0"/>
        <v>19</v>
      </c>
      <c r="G33" s="87"/>
      <c r="H33" s="87"/>
      <c r="I33" s="129">
        <v>4</v>
      </c>
      <c r="J33" s="134"/>
      <c r="K33" s="116">
        <v>0</v>
      </c>
      <c r="L33" s="136"/>
      <c r="M33" s="131">
        <f t="shared" si="1"/>
        <v>4</v>
      </c>
      <c r="N33" s="89"/>
      <c r="O33" s="87"/>
      <c r="P33" s="87"/>
      <c r="Q33" s="87"/>
      <c r="R33" s="94"/>
      <c r="S33" s="103" t="s">
        <v>66</v>
      </c>
      <c r="T33" s="95"/>
      <c r="U33" s="93" t="s">
        <v>35</v>
      </c>
      <c r="V33" s="148" t="s">
        <v>90</v>
      </c>
      <c r="W33" s="149"/>
      <c r="X33" s="149"/>
      <c r="Y33" s="149"/>
      <c r="Z33" s="150"/>
      <c r="AA33" s="93" t="s">
        <v>95</v>
      </c>
    </row>
    <row r="34" spans="6:27" ht="27" customHeight="1">
      <c r="F34" s="99">
        <f t="shared" si="0"/>
        <v>20</v>
      </c>
      <c r="G34" s="87"/>
      <c r="H34" s="87"/>
      <c r="I34" s="129">
        <v>2</v>
      </c>
      <c r="J34" s="134"/>
      <c r="K34" s="116">
        <v>0</v>
      </c>
      <c r="L34" s="136"/>
      <c r="M34" s="130">
        <f t="shared" si="1"/>
        <v>2</v>
      </c>
      <c r="N34" s="89"/>
      <c r="O34" s="87"/>
      <c r="P34" s="87"/>
      <c r="Q34" s="87"/>
      <c r="R34" s="94"/>
      <c r="S34" s="103" t="s">
        <v>67</v>
      </c>
      <c r="T34" s="95"/>
      <c r="U34" s="93" t="s">
        <v>35</v>
      </c>
      <c r="V34" s="148" t="s">
        <v>91</v>
      </c>
      <c r="W34" s="149"/>
      <c r="X34" s="149"/>
      <c r="Y34" s="149"/>
      <c r="Z34" s="150"/>
      <c r="AA34" s="93" t="s">
        <v>95</v>
      </c>
    </row>
    <row r="35" spans="6:27" ht="27" customHeight="1">
      <c r="F35" s="99">
        <f t="shared" si="0"/>
        <v>21</v>
      </c>
      <c r="G35" s="87"/>
      <c r="H35" s="87"/>
      <c r="I35" s="129">
        <v>2</v>
      </c>
      <c r="J35" s="134"/>
      <c r="K35" s="116">
        <v>0</v>
      </c>
      <c r="L35" s="136"/>
      <c r="M35" s="131">
        <f t="shared" si="1"/>
        <v>2</v>
      </c>
      <c r="N35" s="89"/>
      <c r="O35" s="87"/>
      <c r="P35" s="87"/>
      <c r="Q35" s="87"/>
      <c r="R35" s="94"/>
      <c r="S35" s="103" t="s">
        <v>68</v>
      </c>
      <c r="T35" s="95"/>
      <c r="U35" s="93" t="s">
        <v>35</v>
      </c>
      <c r="V35" s="148" t="s">
        <v>92</v>
      </c>
      <c r="W35" s="149"/>
      <c r="X35" s="149"/>
      <c r="Y35" s="149"/>
      <c r="Z35" s="150"/>
      <c r="AA35" s="93" t="s">
        <v>95</v>
      </c>
    </row>
    <row r="36" spans="6:27" ht="27" customHeight="1">
      <c r="F36" s="99">
        <f t="shared" si="0"/>
        <v>22</v>
      </c>
      <c r="G36" s="87"/>
      <c r="H36" s="87"/>
      <c r="I36" s="129">
        <v>6</v>
      </c>
      <c r="J36" s="134"/>
      <c r="K36" s="116">
        <v>0</v>
      </c>
      <c r="L36" s="136"/>
      <c r="M36" s="130">
        <f t="shared" si="1"/>
        <v>6</v>
      </c>
      <c r="N36" s="89"/>
      <c r="O36" s="87"/>
      <c r="P36" s="87"/>
      <c r="Q36" s="87"/>
      <c r="R36" s="94"/>
      <c r="S36" s="101" t="s">
        <v>69</v>
      </c>
      <c r="T36" s="95"/>
      <c r="U36" s="93"/>
      <c r="V36" s="148" t="s">
        <v>99</v>
      </c>
      <c r="W36" s="149"/>
      <c r="X36" s="149"/>
      <c r="Y36" s="149"/>
      <c r="Z36" s="150"/>
      <c r="AA36" s="93" t="s">
        <v>41</v>
      </c>
    </row>
    <row r="37" spans="6:27" ht="27" customHeight="1">
      <c r="F37" s="99">
        <f t="shared" si="0"/>
        <v>23</v>
      </c>
      <c r="G37" s="87"/>
      <c r="H37" s="87"/>
      <c r="I37" s="129">
        <v>6</v>
      </c>
      <c r="J37" s="134"/>
      <c r="K37" s="116">
        <v>4</v>
      </c>
      <c r="L37" s="136"/>
      <c r="M37" s="131">
        <f t="shared" si="1"/>
        <v>10</v>
      </c>
      <c r="N37" s="89"/>
      <c r="O37" s="87"/>
      <c r="P37" s="87"/>
      <c r="Q37" s="87"/>
      <c r="R37" s="94"/>
      <c r="S37" s="101" t="s">
        <v>70</v>
      </c>
      <c r="T37" s="95"/>
      <c r="U37" s="93"/>
      <c r="V37" s="148" t="s">
        <v>98</v>
      </c>
      <c r="W37" s="149"/>
      <c r="X37" s="149"/>
      <c r="Y37" s="149"/>
      <c r="Z37" s="150"/>
      <c r="AA37" s="93" t="s">
        <v>36</v>
      </c>
    </row>
    <row r="38" spans="6:27" ht="27" customHeight="1">
      <c r="F38" s="99">
        <f t="shared" si="0"/>
        <v>24</v>
      </c>
      <c r="G38" s="87"/>
      <c r="H38" s="87"/>
      <c r="I38" s="129">
        <v>6</v>
      </c>
      <c r="J38" s="134"/>
      <c r="K38" s="116">
        <v>4</v>
      </c>
      <c r="L38" s="136"/>
      <c r="M38" s="130">
        <f t="shared" si="1"/>
        <v>10</v>
      </c>
      <c r="N38" s="89"/>
      <c r="O38" s="87"/>
      <c r="P38" s="87"/>
      <c r="Q38" s="87"/>
      <c r="R38" s="94"/>
      <c r="S38" s="103" t="s">
        <v>71</v>
      </c>
      <c r="T38" s="95"/>
      <c r="U38" s="93" t="s">
        <v>35</v>
      </c>
      <c r="V38" s="148" t="s">
        <v>93</v>
      </c>
      <c r="W38" s="149"/>
      <c r="X38" s="149"/>
      <c r="Y38" s="149"/>
      <c r="Z38" s="150"/>
      <c r="AA38" s="93" t="s">
        <v>96</v>
      </c>
    </row>
    <row r="39" spans="6:27" ht="18" customHeight="1">
      <c r="F39" s="99">
        <f t="shared" si="0"/>
        <v>25</v>
      </c>
      <c r="G39" s="87"/>
      <c r="H39" s="87"/>
      <c r="I39" s="129">
        <v>1</v>
      </c>
      <c r="J39" s="134"/>
      <c r="K39" s="116">
        <v>0</v>
      </c>
      <c r="L39" s="136"/>
      <c r="M39" s="131">
        <f t="shared" si="1"/>
        <v>1</v>
      </c>
      <c r="N39" s="89"/>
      <c r="O39" s="87"/>
      <c r="P39" s="87"/>
      <c r="Q39" s="87"/>
      <c r="R39" s="94"/>
      <c r="S39" s="103" t="s">
        <v>72</v>
      </c>
      <c r="T39" s="95"/>
      <c r="U39" s="93" t="s">
        <v>35</v>
      </c>
      <c r="V39" s="148" t="s">
        <v>94</v>
      </c>
      <c r="W39" s="149"/>
      <c r="X39" s="149"/>
      <c r="Y39" s="149"/>
      <c r="Z39" s="150"/>
      <c r="AA39" s="93" t="s">
        <v>97</v>
      </c>
    </row>
    <row r="40" spans="6:27" ht="18" customHeight="1">
      <c r="F40" s="99">
        <f t="shared" si="0"/>
        <v>26</v>
      </c>
      <c r="G40" s="87"/>
      <c r="H40" s="87"/>
      <c r="I40" s="88">
        <v>4</v>
      </c>
      <c r="J40" s="87"/>
      <c r="K40" s="88">
        <v>4</v>
      </c>
      <c r="L40" s="87"/>
      <c r="M40" s="88">
        <f t="shared" si="1"/>
        <v>8</v>
      </c>
      <c r="N40" s="89"/>
      <c r="O40" s="87"/>
      <c r="P40" s="87"/>
      <c r="Q40" s="87"/>
      <c r="R40" s="94"/>
      <c r="S40" s="103" t="s">
        <v>103</v>
      </c>
      <c r="T40" s="95"/>
      <c r="U40" s="93" t="s">
        <v>35</v>
      </c>
      <c r="V40" s="148" t="s">
        <v>104</v>
      </c>
      <c r="W40" s="149"/>
      <c r="X40" s="149"/>
      <c r="Y40" s="149"/>
      <c r="Z40" s="150"/>
      <c r="AA40" s="93" t="s">
        <v>40</v>
      </c>
    </row>
    <row r="41" spans="6:27" ht="27" customHeight="1">
      <c r="F41" s="99">
        <f t="shared" si="0"/>
        <v>27</v>
      </c>
      <c r="G41" s="64"/>
      <c r="H41" s="64"/>
      <c r="I41" s="139">
        <v>4</v>
      </c>
      <c r="J41" s="140"/>
      <c r="K41" s="139">
        <v>4</v>
      </c>
      <c r="L41" s="139"/>
      <c r="M41" s="141">
        <f t="shared" si="1"/>
        <v>8</v>
      </c>
      <c r="N41" s="64"/>
      <c r="O41" s="64"/>
      <c r="P41" s="64"/>
      <c r="Q41" s="64"/>
      <c r="R41" s="64"/>
      <c r="S41" s="101" t="s">
        <v>105</v>
      </c>
      <c r="T41" s="95"/>
      <c r="U41" s="93"/>
      <c r="V41" s="148" t="s">
        <v>106</v>
      </c>
      <c r="W41" s="151"/>
      <c r="X41" s="151"/>
      <c r="Y41" s="151"/>
      <c r="Z41" s="152"/>
      <c r="AA41" s="93" t="s">
        <v>42</v>
      </c>
    </row>
    <row r="42" spans="6:27" ht="13.5" thickBot="1">
      <c r="F42" s="143"/>
      <c r="G42" s="142"/>
      <c r="H42" s="142"/>
      <c r="I42" s="143"/>
      <c r="J42" s="143"/>
      <c r="K42" s="143"/>
      <c r="L42" s="143"/>
      <c r="M42" s="144"/>
      <c r="N42" s="142"/>
      <c r="O42" s="142"/>
      <c r="P42" s="142"/>
      <c r="Q42" s="142"/>
      <c r="R42" s="142"/>
      <c r="S42" s="144"/>
      <c r="T42" s="142"/>
      <c r="U42" s="143"/>
      <c r="V42" s="144"/>
      <c r="W42" s="142"/>
      <c r="X42" s="142"/>
      <c r="Y42" s="142"/>
      <c r="Z42" s="142"/>
      <c r="AA42" s="143"/>
    </row>
    <row r="43" spans="6:27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6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6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6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6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6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</sheetData>
  <mergeCells count="27">
    <mergeCell ref="V40:Z40"/>
    <mergeCell ref="V35:Z35"/>
    <mergeCell ref="V38:Z38"/>
    <mergeCell ref="V39:Z39"/>
    <mergeCell ref="V41:Z41"/>
    <mergeCell ref="V19:Z19"/>
    <mergeCell ref="V20:Z20"/>
    <mergeCell ref="V21:Z21"/>
    <mergeCell ref="V22:Z22"/>
    <mergeCell ref="V30:Z30"/>
    <mergeCell ref="V31:Z31"/>
    <mergeCell ref="V32:Z32"/>
    <mergeCell ref="V15:Z15"/>
    <mergeCell ref="V18:Z18"/>
    <mergeCell ref="V17:Z17"/>
    <mergeCell ref="V16:Z16"/>
    <mergeCell ref="V36:Z36"/>
    <mergeCell ref="V37:Z37"/>
    <mergeCell ref="V23:Z23"/>
    <mergeCell ref="V24:Z24"/>
    <mergeCell ref="V33:Z33"/>
    <mergeCell ref="V34:Z34"/>
    <mergeCell ref="V25:Z25"/>
    <mergeCell ref="V26:Z26"/>
    <mergeCell ref="V27:Z27"/>
    <mergeCell ref="V28:Z28"/>
    <mergeCell ref="V29:Z29"/>
  </mergeCells>
  <phoneticPr fontId="0" type="noConversion"/>
  <hyperlinks>
    <hyperlink ref="Z4" r:id="rId1"/>
    <hyperlink ref="W8" r:id="rId2"/>
    <hyperlink ref="S15" r:id="rId3"/>
    <hyperlink ref="S16" r:id="rId4"/>
    <hyperlink ref="S17" r:id="rId5"/>
    <hyperlink ref="S18" r:id="rId6"/>
    <hyperlink ref="S19" r:id="rId7"/>
    <hyperlink ref="S20" r:id="rId8"/>
    <hyperlink ref="S21" r:id="rId9"/>
    <hyperlink ref="S22" r:id="rId10"/>
    <hyperlink ref="S23" r:id="rId11"/>
    <hyperlink ref="S24" r:id="rId12"/>
    <hyperlink ref="S27" r:id="rId13"/>
    <hyperlink ref="S28" r:id="rId14"/>
    <hyperlink ref="S29" r:id="rId15"/>
    <hyperlink ref="S30" r:id="rId16"/>
    <hyperlink ref="S31" r:id="rId17"/>
    <hyperlink ref="S32" r:id="rId18"/>
    <hyperlink ref="S33" r:id="rId19"/>
    <hyperlink ref="S34" r:id="rId20"/>
    <hyperlink ref="S35" r:id="rId21"/>
    <hyperlink ref="S38" r:id="rId22"/>
    <hyperlink ref="S39" r:id="rId23"/>
    <hyperlink ref="S40" r:id="rId24"/>
  </hyperlinks>
  <pageMargins left="0.75" right="0.5" top="0.5" bottom="0.75" header="0.5" footer="0.5"/>
  <pageSetup scale="70" orientation="portrait" r:id="rId25"/>
  <headerFooter alignWithMargins="0">
    <oddFooter>&amp;LSHEET &amp;P OF &amp;N&amp;R&amp;D &amp;T</oddFooter>
  </headerFooter>
  <colBreaks count="1" manualBreakCount="1">
    <brk id="27" max="1048575" man="1"/>
  </colBreaks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Ken Mailand</cp:lastModifiedBy>
  <cp:lastPrinted>2011-09-06T05:34:41Z</cp:lastPrinted>
  <dcterms:created xsi:type="dcterms:W3CDTF">2003-02-11T20:27:04Z</dcterms:created>
  <dcterms:modified xsi:type="dcterms:W3CDTF">2012-11-01T18:01:41Z</dcterms:modified>
</cp:coreProperties>
</file>