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BOM'!$A$13:$AA$37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35" i="8" l="1"/>
  <c r="M34" i="8"/>
  <c r="M33" i="8"/>
  <c r="M32" i="8"/>
  <c r="M31" i="8"/>
  <c r="M30" i="8"/>
  <c r="M29" i="8"/>
  <c r="M28" i="8"/>
</calcChain>
</file>

<file path=xl/comments1.xml><?xml version="1.0" encoding="utf-8"?>
<comments xmlns="http://schemas.openxmlformats.org/spreadsheetml/2006/main">
  <authors>
    <author>Jesse Terrazas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<sst xmlns="http://schemas.openxmlformats.org/spreadsheetml/2006/main" count="75" uniqueCount="69">
  <si>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</si>
  <si>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</si>
  <si>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</si>
  <si>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</si>
  <si>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</si>
  <si>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</si>
  <si>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</si>
  <si>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</si>
  <si>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</si>
  <si>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</si>
  <si>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</si>
  <si>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</si>
  <si>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</si>
  <si>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</si>
  <si>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</si>
  <si>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</si>
  <si>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</si>
  <si>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</si>
  <si>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</si>
  <si>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</si>
  <si>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</si>
  <si>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</si>
  <si>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</si>
  <si>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</si>
  <si>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</si>
  <si>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</si>
  <si>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</si>
  <si>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</si>
  <si>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</si>
  <si>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</si>
  <si>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</si>
  <si>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</si>
  <si>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</si>
  <si>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</si>
  <si>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</si>
  <si>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</si>
  <si>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</si>
  <si>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1 OF 1</t>
  </si>
  <si>
    <t>v2</t>
  </si>
  <si>
    <t>REQ</t>
  </si>
  <si>
    <t>TOT</t>
  </si>
  <si>
    <t>E1100351</t>
  </si>
  <si>
    <t>CIT, JT</t>
  </si>
  <si>
    <t>JT</t>
  </si>
  <si>
    <t>E1100743-v1</t>
  </si>
  <si>
    <t>D1001891</t>
  </si>
  <si>
    <t>BOM-aLIGO TMS VERTICAL SEISMIC SAFETY STOP ASSEMBLY</t>
  </si>
  <si>
    <t>8891T56 (McM-Carr)
or equiv</t>
  </si>
  <si>
    <t>3712T31 (McM-Carr)
or equiv</t>
  </si>
  <si>
    <t>D1100986</t>
  </si>
  <si>
    <t>D1100989</t>
  </si>
  <si>
    <t>96861A700 (McM-Carr)
or equiv</t>
  </si>
  <si>
    <t>D1003329</t>
  </si>
  <si>
    <t>Kit9426 Ball Bearing 
(VXB)</t>
  </si>
  <si>
    <t>94773A772 (McM-Carr)
or equiv</t>
  </si>
  <si>
    <t>v1</t>
  </si>
  <si>
    <t>NICKEL-COPPER ALLOY400</t>
  </si>
  <si>
    <t>18-8 SSTL</t>
  </si>
  <si>
    <t>304 SSTL</t>
  </si>
  <si>
    <t>6061-T6 AL</t>
  </si>
  <si>
    <t>316 SSTL</t>
  </si>
  <si>
    <t>SHIM WASHER, .314 ID X .438 OD X .060 THK</t>
  </si>
  <si>
    <t>BALL BEARING, RADIAL METRIC, FULL COMPLIMENT
300# STATIC, 148# DYMAMIC, 9 X 14 X 3</t>
  </si>
  <si>
    <t>aLIGO TMS SAFETY EXCHANGE CLAMP</t>
  </si>
  <si>
    <t>VENTED FLAT WASHER, .328 ID X .562 OD X .032 THK</t>
  </si>
  <si>
    <t>NICKEL-COPPER ALLOY 400 .312-18 HEX NUT, MODIFIED</t>
  </si>
  <si>
    <t>TMS TELESCOPE CHAIN, 12 IN.</t>
  </si>
  <si>
    <t>THREADED CONNECTOR 285# CAPACITY</t>
  </si>
  <si>
    <t>EYEBOLT, NON-SHOULDERED, 900#, 5/16-18 X 3" LG THREAD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</si>
</sst>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80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 vertical="top" wrapText="1"/>
    </xf>
    <xf numFmtId="0" fontId="4" fillId="2" borderId="32" xfId="2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 wrapText="1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27" xfId="2" applyFont="1" applyBorder="1" applyAlignment="1">
      <alignment horizontal="center" vertical="top"/>
    </xf>
    <xf numFmtId="0" fontId="4" fillId="2" borderId="20" xfId="2" applyFont="1" applyBorder="1" applyAlignment="1">
      <alignment horizontal="center" vertical="top"/>
    </xf>
    <xf numFmtId="49" fontId="4" fillId="2" borderId="20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quotePrefix="1" applyFont="1" applyBorder="1" applyAlignment="1">
      <alignment horizontal="left"/>
    </xf>
    <xf numFmtId="0" fontId="4" fillId="2" borderId="38" xfId="2" applyFont="1" applyBorder="1" applyAlignment="1">
      <alignment horizontal="center" vertical="top"/>
    </xf>
    <xf numFmtId="0" fontId="4" fillId="2" borderId="33" xfId="2" applyFont="1" applyBorder="1" applyAlignment="1">
      <alignment horizontal="center" vertical="top"/>
    </xf>
    <xf numFmtId="49" fontId="4" fillId="2" borderId="33" xfId="2" applyNumberFormat="1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3" xfId="2" applyFont="1" applyBorder="1"/>
    <xf numFmtId="0" fontId="4" fillId="2" borderId="33" xfId="2" quotePrefix="1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4" fillId="2" borderId="0" xfId="2" applyFont="1" applyBorder="1" applyAlignment="1">
      <alignment horizontal="center" vertical="top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 applyAlignment="1">
      <alignment horizontal="center"/>
    </xf>
    <xf numFmtId="0" fontId="4" fillId="2" borderId="0" xfId="2" applyFont="1" applyBorder="1"/>
    <xf numFmtId="0" fontId="4" fillId="2" borderId="0" xfId="2" applyFont="1" applyBorder="1" applyAlignment="1">
      <alignment horizontal="left"/>
    </xf>
    <xf numFmtId="0" fontId="17" fillId="0" borderId="6" xfId="0" applyFont="1" applyBorder="1" applyAlignment="1">
      <alignment horizontal="center" vertical="top" wrapText="1"/>
    </xf>
    <xf numFmtId="0" fontId="4" fillId="2" borderId="6" xfId="2" applyFont="1" applyBorder="1" applyAlignment="1">
      <alignment horizontal="center" vertical="top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4" fillId="2" borderId="20" xfId="2" applyFont="1" applyBorder="1" applyAlignment="1">
      <alignment horizontal="left"/>
    </xf>
    <xf numFmtId="0" fontId="17" fillId="0" borderId="38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left"/>
    </xf>
    <xf numFmtId="0" fontId="1" fillId="2" borderId="38" xfId="2" applyFont="1" applyBorder="1" applyAlignment="1">
      <alignment horizontal="left" vertical="top" wrapText="1"/>
    </xf>
    <xf numFmtId="0" fontId="1" fillId="0" borderId="24" xfId="0" applyFont="1" applyBorder="1"/>
    <xf numFmtId="0" fontId="3" fillId="0" borderId="3" xfId="0" applyFont="1" applyBorder="1"/>
    <xf numFmtId="0" fontId="4" fillId="2" borderId="20" xfId="2" applyFont="1" applyBorder="1" applyAlignment="1">
      <alignment horizontal="center" vertical="top" wrapText="1"/>
    </xf>
    <xf numFmtId="0" fontId="4" fillId="2" borderId="27" xfId="2" applyFont="1" applyBorder="1" applyAlignment="1">
      <alignment horizontal="center" vertical="top" wrapText="1"/>
    </xf>
    <xf numFmtId="49" fontId="4" fillId="2" borderId="20" xfId="2" applyNumberFormat="1" applyFont="1" applyBorder="1" applyAlignment="1">
      <alignment horizontal="center" wrapText="1"/>
    </xf>
    <xf numFmtId="0" fontId="4" fillId="2" borderId="20" xfId="2" applyFont="1" applyBorder="1" applyAlignment="1">
      <alignment horizontal="center" wrapText="1"/>
    </xf>
    <xf numFmtId="0" fontId="4" fillId="2" borderId="20" xfId="2" applyFont="1" applyBorder="1" applyAlignment="1">
      <alignment wrapText="1"/>
    </xf>
    <xf numFmtId="0" fontId="4" fillId="2" borderId="20" xfId="2" quotePrefix="1" applyFont="1" applyBorder="1" applyAlignment="1">
      <alignment horizontal="left" wrapText="1"/>
    </xf>
    <xf numFmtId="0" fontId="1" fillId="2" borderId="20" xfId="2" applyFont="1" applyBorder="1" applyAlignment="1">
      <alignment horizontal="left" wrapText="1"/>
    </xf>
    <xf numFmtId="0" fontId="1" fillId="0" borderId="27" xfId="0" applyFont="1" applyBorder="1" applyAlignment="1">
      <alignment horizontal="center" vertical="top" wrapText="1"/>
    </xf>
    <xf numFmtId="0" fontId="1" fillId="2" borderId="31" xfId="2" applyFont="1" applyBorder="1" applyAlignment="1">
      <alignment horizontal="center" vertical="top"/>
    </xf>
    <xf numFmtId="0" fontId="1" fillId="2" borderId="27" xfId="2" applyFont="1" applyBorder="1" applyAlignment="1">
      <alignment horizontal="center" vertical="top"/>
    </xf>
    <xf numFmtId="0" fontId="1" fillId="2" borderId="38" xfId="2" applyFont="1" applyBorder="1" applyAlignment="1">
      <alignment horizontal="center" vertical="top"/>
    </xf>
    <xf numFmtId="0" fontId="20" fillId="0" borderId="14" xfId="1" applyFont="1" applyBorder="1" applyAlignment="1" applyProtection="1"/>
    <xf numFmtId="0" fontId="20" fillId="0" borderId="0" xfId="1" applyFont="1" applyBorder="1" applyAlignment="1" applyProtection="1">
      <alignment horizontal="center"/>
      <protection locked="0"/>
    </xf>
    <xf numFmtId="0" fontId="17" fillId="0" borderId="45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4" fillId="2" borderId="32" xfId="2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" fillId="2" borderId="20" xfId="2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2" borderId="34" xfId="2" applyFont="1" applyBorder="1" applyAlignment="1">
      <alignment horizontal="left" vertical="center" wrapText="1"/>
    </xf>
    <xf numFmtId="0" fontId="1" fillId="2" borderId="33" xfId="2" applyFont="1" applyBorder="1" applyAlignment="1">
      <alignment horizontal="left" vertical="center" wrapText="1"/>
    </xf>
    <xf numFmtId="0" fontId="1" fillId="2" borderId="35" xfId="2" applyFont="1" applyBorder="1" applyAlignment="1">
      <alignment horizontal="left" vertical="center" wrapText="1"/>
    </xf>
    <xf numFmtId="0" fontId="4" fillId="2" borderId="33" xfId="2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4" fillId="2" borderId="20" xfId="2" applyFont="1" applyBorder="1" applyAlignment="1">
      <alignment horizontal="left" vertical="center"/>
    </xf>
    <xf numFmtId="0" fontId="4" fillId="2" borderId="0" xfId="2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" fillId="2" borderId="38" xfId="2" applyFont="1" applyBorder="1" applyAlignment="1">
      <alignment horizontal="center" vertical="center" wrapText="1"/>
    </xf>
    <xf numFmtId="0" fontId="7" fillId="2" borderId="38" xfId="1" applyFill="1" applyBorder="1" applyAlignment="1" applyProtection="1">
      <alignment horizontal="center" vertical="center" wrapText="1"/>
    </xf>
    <xf numFmtId="0" fontId="7" fillId="2" borderId="27" xfId="1" applyFill="1" applyBorder="1" applyAlignment="1" applyProtection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cc.ligo.org/cgi-bin/private/DocDB/ShowDocument?.submit=Number&amp;docid=D1100986&amp;version=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cc.ligo.org/cgi-bin/private/DocDB/ShowDocument?.submit=Number&amp;docid=E1100351&amp;version=" TargetMode="External"/><Relationship Id="rId1" Type="http://schemas.openxmlformats.org/officeDocument/2006/relationships/hyperlink" Target="https://dcc.ligo.org/cgi-bin/private/DocDB/ShowDocument?.submit=Number&amp;docid=D1001891&amp;version=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cgi-bin/private/DocDB/ShowDocument?.submit=Number&amp;docid=D1003329&amp;version=" TargetMode="External"/><Relationship Id="rId4" Type="http://schemas.openxmlformats.org/officeDocument/2006/relationships/hyperlink" Target="https://dcc.ligo.org/cgi-bin/private/DocDB/ShowDocument?.submit=Number&amp;docid=D1100989&amp;version=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269"/>
  <sheetViews>
    <sheetView showGridLines="0" tabSelected="1" view="pageBreakPreview" topLeftCell="F13" zoomScaleNormal="100" zoomScaleSheetLayoutView="100" workbookViewId="0">
      <selection activeCell="S33" sqref="S33"/>
    </sheetView>
  </sheetViews>
  <sheetFormatPr defaultRowHeight="12.75" x14ac:dyDescent="0.2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1.570312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44</v>
      </c>
      <c r="Z14" s="21"/>
      <c r="AA14" s="35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37</v>
      </c>
      <c r="AA15" s="34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8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41" t="s">
        <v>45</v>
      </c>
      <c r="AA17" s="14"/>
      <c r="AB17" s="1"/>
      <c r="AC17" s="1"/>
      <c r="AD17" s="1"/>
      <c r="AE17" s="1"/>
      <c r="AF17" s="1"/>
    </row>
    <row r="18" spans="1:32" ht="27.75" x14ac:dyDescent="0.4">
      <c r="F18" s="58" t="s">
        <v>27</v>
      </c>
      <c r="G18" s="4"/>
      <c r="H18" s="4"/>
      <c r="I18" s="128" t="s">
        <v>46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59"/>
      <c r="V18" s="4"/>
      <c r="W18" s="4"/>
      <c r="X18" s="12"/>
      <c r="Y18" s="52"/>
      <c r="Z18" s="60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5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1"/>
      <c r="AB19" s="1"/>
      <c r="AC19" s="23"/>
      <c r="AD19" s="1"/>
      <c r="AE19" s="1"/>
      <c r="AF19" s="1"/>
    </row>
    <row r="20" spans="1:32" ht="19.5" customHeight="1" x14ac:dyDescent="0.2">
      <c r="F20" s="94"/>
      <c r="G20" s="95"/>
      <c r="H20" s="96"/>
      <c r="I20" s="96"/>
      <c r="J20" s="96"/>
      <c r="K20" s="96"/>
      <c r="L20" s="96"/>
      <c r="M20" s="97" t="s">
        <v>29</v>
      </c>
      <c r="N20" s="98"/>
      <c r="O20" s="98"/>
      <c r="P20" s="98"/>
      <c r="Q20" s="98"/>
      <c r="R20" s="98"/>
      <c r="S20" s="98"/>
      <c r="T20" s="98"/>
      <c r="U20" s="99" t="s">
        <v>28</v>
      </c>
      <c r="V20" s="99" t="s">
        <v>19</v>
      </c>
      <c r="W20" s="100" t="s">
        <v>20</v>
      </c>
      <c r="X20" s="100" t="s">
        <v>21</v>
      </c>
      <c r="Y20" s="100" t="s">
        <v>22</v>
      </c>
      <c r="Z20" s="100" t="s">
        <v>23</v>
      </c>
      <c r="AA20" s="101" t="s">
        <v>18</v>
      </c>
      <c r="AB20" s="1"/>
      <c r="AC20" s="1"/>
      <c r="AD20" s="1"/>
      <c r="AE20" s="1"/>
      <c r="AF20" s="1"/>
    </row>
    <row r="21" spans="1:32" ht="24" customHeight="1" x14ac:dyDescent="0.3">
      <c r="F21" s="28" t="s">
        <v>14</v>
      </c>
      <c r="G21" s="1"/>
      <c r="H21" s="1"/>
      <c r="I21" s="1"/>
      <c r="K21" s="1"/>
      <c r="M21" s="127" t="s">
        <v>42</v>
      </c>
      <c r="N21" s="1"/>
      <c r="O21" s="1"/>
      <c r="P21" s="1"/>
      <c r="Q21" s="1"/>
      <c r="R21" s="1"/>
      <c r="S21" s="1"/>
      <c r="T21" s="1"/>
      <c r="U21" s="62">
        <v>40743</v>
      </c>
      <c r="V21" s="64" t="s">
        <v>38</v>
      </c>
      <c r="W21" s="140" t="s">
        <v>41</v>
      </c>
      <c r="X21" s="63" t="s">
        <v>43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 x14ac:dyDescent="0.2">
      <c r="G22" s="1"/>
      <c r="H22" s="1"/>
      <c r="I22" s="92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 x14ac:dyDescent="0.2">
      <c r="F23" s="102" t="s">
        <v>24</v>
      </c>
      <c r="G23" s="93"/>
      <c r="H23" s="93"/>
      <c r="I23" s="93"/>
      <c r="J23" s="93"/>
      <c r="K23" s="93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 x14ac:dyDescent="0.25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 x14ac:dyDescent="0.25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 x14ac:dyDescent="0.25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87" customFormat="1" ht="13.5" thickBot="1" x14ac:dyDescent="0.25">
      <c r="A27" s="49"/>
      <c r="B27" s="88" t="s">
        <v>2</v>
      </c>
      <c r="C27" s="88" t="s">
        <v>3</v>
      </c>
      <c r="D27" s="88" t="s">
        <v>4</v>
      </c>
      <c r="E27" s="88" t="s">
        <v>5</v>
      </c>
      <c r="F27" s="107" t="s">
        <v>31</v>
      </c>
      <c r="G27" s="108" t="s">
        <v>6</v>
      </c>
      <c r="H27" s="108" t="s">
        <v>7</v>
      </c>
      <c r="I27" s="107" t="s">
        <v>39</v>
      </c>
      <c r="J27" s="108" t="s">
        <v>8</v>
      </c>
      <c r="K27" s="109" t="s">
        <v>32</v>
      </c>
      <c r="L27" s="108"/>
      <c r="M27" s="107" t="s">
        <v>40</v>
      </c>
      <c r="N27" s="89" t="s">
        <v>33</v>
      </c>
      <c r="O27" s="88" t="s">
        <v>9</v>
      </c>
      <c r="P27" s="88" t="s">
        <v>10</v>
      </c>
      <c r="Q27" s="90" t="s">
        <v>34</v>
      </c>
      <c r="R27" s="91" t="s">
        <v>35</v>
      </c>
      <c r="S27" s="106" t="s">
        <v>35</v>
      </c>
      <c r="T27" s="91" t="s">
        <v>11</v>
      </c>
      <c r="U27" s="105" t="s">
        <v>16</v>
      </c>
      <c r="V27" s="104" t="s">
        <v>34</v>
      </c>
      <c r="W27" s="86"/>
      <c r="X27" s="52"/>
      <c r="Y27" s="52"/>
      <c r="Z27" s="52"/>
      <c r="AA27" s="103" t="s">
        <v>36</v>
      </c>
    </row>
    <row r="28" spans="1:32" ht="26.45" customHeight="1" x14ac:dyDescent="0.2">
      <c r="A28" s="9"/>
      <c r="B28" s="10"/>
      <c r="C28" s="10"/>
      <c r="D28" s="10"/>
      <c r="E28" s="10"/>
      <c r="F28" s="65">
        <v>1</v>
      </c>
      <c r="G28" s="66"/>
      <c r="H28" s="66"/>
      <c r="I28" s="67">
        <v>2</v>
      </c>
      <c r="J28" s="66"/>
      <c r="K28" s="137">
        <v>1</v>
      </c>
      <c r="L28" s="66"/>
      <c r="M28" s="65">
        <f>I28+K28</f>
        <v>3</v>
      </c>
      <c r="N28" s="68"/>
      <c r="O28" s="69"/>
      <c r="P28" s="69"/>
      <c r="Q28" s="70"/>
      <c r="R28" s="71"/>
      <c r="S28" s="173" t="s">
        <v>47</v>
      </c>
      <c r="T28" s="148"/>
      <c r="U28" s="149"/>
      <c r="V28" s="150" t="s">
        <v>68</v>
      </c>
      <c r="W28" s="151"/>
      <c r="X28" s="151"/>
      <c r="Y28" s="151"/>
      <c r="Z28" s="152"/>
      <c r="AA28" s="176" t="s">
        <v>60</v>
      </c>
    </row>
    <row r="29" spans="1:32" ht="26.45" customHeight="1" x14ac:dyDescent="0.2">
      <c r="A29" s="7"/>
      <c r="B29" s="8">
        <v>1</v>
      </c>
      <c r="C29" s="8"/>
      <c r="D29" s="8"/>
      <c r="E29" s="8"/>
      <c r="F29" s="78">
        <v>2</v>
      </c>
      <c r="G29" s="73"/>
      <c r="H29" s="73"/>
      <c r="I29" s="72">
        <v>2</v>
      </c>
      <c r="J29" s="73"/>
      <c r="K29" s="138">
        <v>1</v>
      </c>
      <c r="L29" s="73"/>
      <c r="M29" s="72">
        <f>I29+K29</f>
        <v>3</v>
      </c>
      <c r="N29" s="74"/>
      <c r="O29" s="75"/>
      <c r="P29" s="75"/>
      <c r="Q29" s="76"/>
      <c r="R29" s="77"/>
      <c r="S29" s="173" t="s">
        <v>48</v>
      </c>
      <c r="T29" s="153"/>
      <c r="U29" s="154"/>
      <c r="V29" s="155" t="s">
        <v>67</v>
      </c>
      <c r="W29" s="156"/>
      <c r="X29" s="156"/>
      <c r="Y29" s="156"/>
      <c r="Z29" s="157"/>
      <c r="AA29" s="177" t="s">
        <v>60</v>
      </c>
    </row>
    <row r="30" spans="1:32" ht="26.45" customHeight="1" thickBot="1" x14ac:dyDescent="0.25">
      <c r="A30" s="7"/>
      <c r="B30" s="8">
        <v>1</v>
      </c>
      <c r="C30" s="8"/>
      <c r="D30" s="8"/>
      <c r="E30" s="8"/>
      <c r="F30" s="78">
        <v>3</v>
      </c>
      <c r="G30" s="79"/>
      <c r="H30" s="79"/>
      <c r="I30" s="78">
        <v>1</v>
      </c>
      <c r="J30" s="79"/>
      <c r="K30" s="139">
        <v>0</v>
      </c>
      <c r="L30" s="79"/>
      <c r="M30" s="78">
        <f>I30+K30</f>
        <v>1</v>
      </c>
      <c r="N30" s="80"/>
      <c r="O30" s="81"/>
      <c r="P30" s="81"/>
      <c r="Q30" s="82"/>
      <c r="R30" s="83"/>
      <c r="S30" s="174" t="s">
        <v>49</v>
      </c>
      <c r="T30" s="158"/>
      <c r="U30" s="159" t="s">
        <v>55</v>
      </c>
      <c r="V30" s="160" t="s">
        <v>66</v>
      </c>
      <c r="W30" s="161"/>
      <c r="X30" s="161"/>
      <c r="Y30" s="161"/>
      <c r="Z30" s="162"/>
      <c r="AA30" s="177" t="s">
        <v>58</v>
      </c>
    </row>
    <row r="31" spans="1:32" ht="39" customHeight="1" thickBot="1" x14ac:dyDescent="0.25">
      <c r="A31" s="9"/>
      <c r="B31" s="10"/>
      <c r="C31" s="10"/>
      <c r="D31" s="10"/>
      <c r="E31" s="10"/>
      <c r="F31" s="123">
        <v>4</v>
      </c>
      <c r="G31" s="79"/>
      <c r="H31" s="79"/>
      <c r="I31" s="124">
        <v>2</v>
      </c>
      <c r="J31" s="79"/>
      <c r="K31" s="78">
        <v>1</v>
      </c>
      <c r="L31" s="79"/>
      <c r="M31" s="123">
        <f>I31+K31</f>
        <v>3</v>
      </c>
      <c r="N31" s="80"/>
      <c r="O31" s="81"/>
      <c r="P31" s="81"/>
      <c r="Q31" s="82"/>
      <c r="R31" s="125"/>
      <c r="S31" s="174" t="s">
        <v>50</v>
      </c>
      <c r="T31" s="163"/>
      <c r="U31" s="159" t="s">
        <v>55</v>
      </c>
      <c r="V31" s="164" t="s">
        <v>65</v>
      </c>
      <c r="W31" s="165"/>
      <c r="X31" s="165"/>
      <c r="Y31" s="165"/>
      <c r="Z31" s="166"/>
      <c r="AA31" s="178" t="s">
        <v>56</v>
      </c>
    </row>
    <row r="32" spans="1:32" ht="25.5" customHeight="1" x14ac:dyDescent="0.2">
      <c r="A32" s="9"/>
      <c r="B32" s="10"/>
      <c r="C32" s="10"/>
      <c r="D32" s="10"/>
      <c r="E32" s="10"/>
      <c r="F32" s="78">
        <v>5</v>
      </c>
      <c r="G32" s="73"/>
      <c r="H32" s="73"/>
      <c r="I32" s="121">
        <v>1</v>
      </c>
      <c r="J32" s="73"/>
      <c r="K32" s="72">
        <v>0</v>
      </c>
      <c r="L32" s="73"/>
      <c r="M32" s="120">
        <f>I31+K31</f>
        <v>3</v>
      </c>
      <c r="N32" s="74"/>
      <c r="O32" s="75"/>
      <c r="P32" s="75"/>
      <c r="Q32" s="76"/>
      <c r="R32" s="122"/>
      <c r="S32" s="173" t="s">
        <v>51</v>
      </c>
      <c r="T32" s="167"/>
      <c r="U32" s="154"/>
      <c r="V32" s="155" t="s">
        <v>64</v>
      </c>
      <c r="W32" s="156"/>
      <c r="X32" s="156"/>
      <c r="Y32" s="156"/>
      <c r="Z32" s="157"/>
      <c r="AA32" s="178" t="s">
        <v>57</v>
      </c>
    </row>
    <row r="33" spans="1:27" ht="25.5" customHeight="1" x14ac:dyDescent="0.2">
      <c r="A33" s="119"/>
      <c r="B33" s="110"/>
      <c r="C33" s="110"/>
      <c r="D33" s="110"/>
      <c r="E33" s="110"/>
      <c r="F33" s="78">
        <v>6</v>
      </c>
      <c r="G33" s="73"/>
      <c r="H33" s="73"/>
      <c r="I33" s="72">
        <v>1</v>
      </c>
      <c r="J33" s="73"/>
      <c r="K33" s="72">
        <v>0</v>
      </c>
      <c r="L33" s="73"/>
      <c r="M33" s="72">
        <f>I33+K33</f>
        <v>1</v>
      </c>
      <c r="N33" s="74"/>
      <c r="O33" s="75"/>
      <c r="P33" s="75"/>
      <c r="Q33" s="76"/>
      <c r="R33" s="77"/>
      <c r="S33" s="175" t="s">
        <v>52</v>
      </c>
      <c r="T33" s="153"/>
      <c r="U33" s="154" t="s">
        <v>55</v>
      </c>
      <c r="V33" s="160" t="s">
        <v>63</v>
      </c>
      <c r="W33" s="161"/>
      <c r="X33" s="161"/>
      <c r="Y33" s="161"/>
      <c r="Z33" s="162"/>
      <c r="AA33" s="179" t="s">
        <v>59</v>
      </c>
    </row>
    <row r="34" spans="1:27" ht="25.5" customHeight="1" x14ac:dyDescent="0.2">
      <c r="A34" s="119"/>
      <c r="B34" s="1"/>
      <c r="C34" s="1"/>
      <c r="D34" s="1"/>
      <c r="E34" s="1"/>
      <c r="F34" s="123">
        <v>7</v>
      </c>
      <c r="G34" s="79"/>
      <c r="H34" s="79"/>
      <c r="I34" s="78">
        <v>1</v>
      </c>
      <c r="J34" s="79"/>
      <c r="K34" s="78">
        <v>0</v>
      </c>
      <c r="L34" s="79"/>
      <c r="M34" s="78">
        <f>I34+K34</f>
        <v>1</v>
      </c>
      <c r="N34" s="80"/>
      <c r="O34" s="81"/>
      <c r="P34" s="81"/>
      <c r="Q34" s="82"/>
      <c r="R34" s="83"/>
      <c r="S34" s="173" t="s">
        <v>53</v>
      </c>
      <c r="T34" s="158"/>
      <c r="U34" s="159"/>
      <c r="V34" s="160" t="s">
        <v>62</v>
      </c>
      <c r="W34" s="161"/>
      <c r="X34" s="161"/>
      <c r="Y34" s="161"/>
      <c r="Z34" s="162"/>
      <c r="AA34" s="179"/>
    </row>
    <row r="35" spans="1:27" ht="25.5" customHeight="1" x14ac:dyDescent="0.2">
      <c r="A35" s="119"/>
      <c r="B35" s="1"/>
      <c r="C35" s="1"/>
      <c r="D35" s="1"/>
      <c r="E35" s="1"/>
      <c r="F35" s="78">
        <v>8</v>
      </c>
      <c r="G35" s="112"/>
      <c r="H35" s="112"/>
      <c r="I35" s="111">
        <v>1</v>
      </c>
      <c r="J35" s="112"/>
      <c r="K35" s="118">
        <v>1</v>
      </c>
      <c r="L35" s="112"/>
      <c r="M35" s="117">
        <f>I35+K35</f>
        <v>2</v>
      </c>
      <c r="N35" s="113"/>
      <c r="O35" s="114"/>
      <c r="P35" s="114"/>
      <c r="Q35" s="115"/>
      <c r="R35" s="116"/>
      <c r="S35" s="173" t="s">
        <v>54</v>
      </c>
      <c r="T35" s="168"/>
      <c r="U35" s="169"/>
      <c r="V35" s="170" t="s">
        <v>61</v>
      </c>
      <c r="W35" s="171"/>
      <c r="X35" s="171"/>
      <c r="Y35" s="171"/>
      <c r="Z35" s="172"/>
      <c r="AA35" s="179" t="s">
        <v>57</v>
      </c>
    </row>
    <row r="36" spans="1:27" ht="25.5" customHeight="1" x14ac:dyDescent="0.2">
      <c r="A36" s="119"/>
      <c r="B36" s="1"/>
      <c r="C36" s="1"/>
      <c r="D36" s="1"/>
      <c r="E36" s="1"/>
      <c r="F36" s="78"/>
      <c r="G36" s="79"/>
      <c r="H36" s="79"/>
      <c r="I36" s="124"/>
      <c r="J36" s="79"/>
      <c r="K36" s="78"/>
      <c r="L36" s="79"/>
      <c r="M36" s="123"/>
      <c r="N36" s="80"/>
      <c r="O36" s="81"/>
      <c r="P36" s="81"/>
      <c r="Q36" s="82"/>
      <c r="R36" s="125"/>
      <c r="S36" s="126"/>
      <c r="T36" s="125"/>
      <c r="U36" s="84"/>
      <c r="V36" s="142"/>
      <c r="W36" s="143"/>
      <c r="X36" s="143"/>
      <c r="Y36" s="143"/>
      <c r="Z36" s="144"/>
      <c r="AA36" s="85"/>
    </row>
    <row r="37" spans="1:27" ht="25.5" customHeight="1" x14ac:dyDescent="0.2">
      <c r="A37" s="119"/>
      <c r="B37" s="1"/>
      <c r="C37" s="1"/>
      <c r="D37" s="1"/>
      <c r="E37" s="1"/>
      <c r="F37" s="123"/>
      <c r="G37" s="129"/>
      <c r="H37" s="129"/>
      <c r="I37" s="130"/>
      <c r="J37" s="129"/>
      <c r="K37" s="130"/>
      <c r="L37" s="129"/>
      <c r="M37" s="130"/>
      <c r="N37" s="131"/>
      <c r="O37" s="132"/>
      <c r="P37" s="132"/>
      <c r="Q37" s="133"/>
      <c r="R37" s="134"/>
      <c r="S37" s="126"/>
      <c r="T37" s="135"/>
      <c r="U37" s="136"/>
      <c r="V37" s="145"/>
      <c r="W37" s="146"/>
      <c r="X37" s="146"/>
      <c r="Y37" s="146"/>
      <c r="Z37" s="147"/>
      <c r="AA37" s="85"/>
    </row>
    <row r="38" spans="1:27" x14ac:dyDescent="0.2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1:27" x14ac:dyDescent="0.2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 x14ac:dyDescent="0.2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 x14ac:dyDescent="0.2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</sheetData>
  <mergeCells count="10">
    <mergeCell ref="V28:Z28"/>
    <mergeCell ref="V31:Z31"/>
    <mergeCell ref="V30:Z30"/>
    <mergeCell ref="V29:Z29"/>
    <mergeCell ref="V32:Z32"/>
    <mergeCell ref="V33:Z33"/>
    <mergeCell ref="V34:Z34"/>
    <mergeCell ref="V35:Z35"/>
    <mergeCell ref="V36:Z36"/>
    <mergeCell ref="V37:Z37"/>
  </mergeCells>
  <phoneticPr fontId="0" type="noConversion"/>
  <hyperlinks>
    <hyperlink ref="Z17" r:id="rId1"/>
    <hyperlink ref="W21" r:id="rId2"/>
    <hyperlink ref="S30" r:id="rId3"/>
    <hyperlink ref="S31" r:id="rId4"/>
    <hyperlink ref="S33" r:id="rId5"/>
  </hyperlinks>
  <pageMargins left="0.75" right="0.5" top="0.5" bottom="0.75" header="0.5" footer="0.5"/>
  <pageSetup scale="70" orientation="portrait" r:id="rId6"/>
  <headerFooter alignWithMargins="0">
    <oddFooter>&amp;LSHEET &amp;P OF &amp;N&amp;R&amp;D &amp;T</oddFooter>
  </headerFooter>
  <colBreaks count="1" manualBreakCount="1">
    <brk id="27" max="1048575" man="1"/>
  </colBreaks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2011-08-22T20:28:17Z</cp:lastPrinted>
  <dcterms:created xsi:type="dcterms:W3CDTF">2003-02-11T20:27:04Z</dcterms:created>
  <dcterms:modified xsi:type="dcterms:W3CDTF">2011-08-23T00:59:39Z</dcterms:modified>
</cp:coreProperties>
</file>