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/>
</workbook>
</file>

<file path=xl/calcChain.xml><?xml version="1.0" encoding="utf-8"?>
<calcChain xmlns="http://schemas.openxmlformats.org/spreadsheetml/2006/main">
  <c r="E27" i="1" l="1"/>
  <c r="C11" i="1"/>
  <c r="B11" i="1"/>
</calcChain>
</file>

<file path=xl/sharedStrings.xml><?xml version="1.0" encoding="utf-8"?>
<sst xmlns="http://schemas.openxmlformats.org/spreadsheetml/2006/main" count="96" uniqueCount="86">
  <si>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</si>
  <si>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</si>
  <si>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</si>
  <si>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</si>
  <si>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</si>
  <si>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</si>
  <si>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</si>
  <si>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</si>
  <si>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</si>
  <si>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</si>
  <si>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</si>
  <si>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</si>
  <si>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</si>
  <si>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</si>
  <si>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</si>
  <si>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</si>
  <si>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</si>
  <si>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</si>
  <si>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</si>
  <si>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</si>
  <si>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</si>
  <si>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</si>
  <si>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LNLVBack_v1.PrjPCB</t>
  </si>
  <si>
    <t>R.  Abbott</t>
  </si>
  <si>
    <t>D1500128</t>
  </si>
  <si>
    <t>V1</t>
  </si>
  <si>
    <t>None</t>
  </si>
  <si>
    <t>4/2/2015</t>
  </si>
  <si>
    <t>12:36:41 PM</t>
  </si>
  <si>
    <t>Designator</t>
  </si>
  <si>
    <t>D1_Mon1, D1_Mon2, D1_Mon3, D1_Mon4, D1_Mon5, D1_Mon6, D1_Mon7, D1_Mon8, D1_Mon9, D1_Mon10, D1_Mon11, D1_Mon12, D1_Mon13, D1_Mon14, D1_Mon15</t>
  </si>
  <si>
    <t>D2</t>
  </si>
  <si>
    <t>J1</t>
  </si>
  <si>
    <t>J2, J3</t>
  </si>
  <si>
    <t>J4, J5</t>
  </si>
  <si>
    <t>M1_Mon1, M1_Mon2, M1_Mon3, M1_Mon4, M1_Mon5, M1_Mon6, M1_Mon7, M1_Mon8, M1_Mon9, M1_Mon10, M1_Mon11, M1_Mon12, M1_Mon13, M1_Mon14, M1_Mon15</t>
  </si>
  <si>
    <t>P1</t>
  </si>
  <si>
    <t>R1_Mon1, R1_Mon2, R1_Mon3, R1_Mon4, R1_Mon5, R1_Mon6, R1_Mon7, R1_Mon8, R1_Mon9, R1_Mon10, R1_Mon11, R1_Mon12, R1_Mon13, R1_Mon14, R1_Mon15</t>
  </si>
  <si>
    <t>R2_Mon1, R2_Mon2, R2_Mon3, R2_Mon4, R2_Mon5, R2_Mon6, R2_Mon7, R2_Mon8, R2_Mon9, R2_Mon10, R2_Mon11, R2_Mon12, R2_Mon13, R2_Mon14, R2_Mon15, R4, R5</t>
  </si>
  <si>
    <t>R3_Mon1, R3_Mon2, R3_Mon3, R3_Mon4, R3_Mon5, R3_Mon6, R3_Mon7, R3_Mon8, R3_Mon9, R3_Mon10, R3_Mon11, R3_Mon12, R3_Mon13, R3_Mon14, R3_Mon15</t>
  </si>
  <si>
    <t>TP3, TP4</t>
  </si>
  <si>
    <t>U1_Mon1, U1_Mon2, U1_Mon3, U1_Mon4, U1_Mon5, U1_Mon6, U1_Mon7, U1_Mon8, U1_Mon9, U1_Mon10, U1_Mon11, U1_Mon12, U1_Mon13, U1_Mon14, U1_Mon15</t>
  </si>
  <si>
    <t>Comment</t>
  </si>
  <si>
    <t>12V TVS</t>
  </si>
  <si>
    <t>Stacked LED</t>
  </si>
  <si>
    <t>37 Pin D-Sub</t>
  </si>
  <si>
    <t>D9 Female</t>
  </si>
  <si>
    <t>D9 Male</t>
  </si>
  <si>
    <t>NMOS</t>
  </si>
  <si>
    <t>Header 10X2</t>
  </si>
  <si>
    <t>20K</t>
  </si>
  <si>
    <t>2.32k</t>
  </si>
  <si>
    <t>499</t>
  </si>
  <si>
    <t>TESTPT</t>
  </si>
  <si>
    <t>PS2701A-1</t>
  </si>
  <si>
    <t>Description</t>
  </si>
  <si>
    <t>12V Bi-directional Transient Voltage Suppressor</t>
  </si>
  <si>
    <t>Dual Green LED</t>
  </si>
  <si>
    <t>Receptacle Assembly, 9 Position, Right Angle</t>
  </si>
  <si>
    <t>ROHM N-Channel MOSFET</t>
  </si>
  <si>
    <t>Header, 10-Pin, Dual row</t>
  </si>
  <si>
    <t>Resistor</t>
  </si>
  <si>
    <t>Resistor, surface mount</t>
  </si>
  <si>
    <t>PCB Testpoint</t>
  </si>
  <si>
    <t>High Isolation Voltage SOP Photocoupler</t>
  </si>
  <si>
    <t>Digikey Part Number</t>
  </si>
  <si>
    <t>SMAJ12CALFCT-ND</t>
  </si>
  <si>
    <t>67-1321-ND</t>
  </si>
  <si>
    <t>6E17C037SAJ120-ND</t>
  </si>
  <si>
    <t>6E17C-009S-AJ-120-ND</t>
  </si>
  <si>
    <t>6E17C-009P-AJ-121-ND</t>
  </si>
  <si>
    <t>2SK3019TLCT-ND</t>
  </si>
  <si>
    <t>1175-1612-ND</t>
  </si>
  <si>
    <t>P20.0KFCT-ND</t>
  </si>
  <si>
    <t>RNCP1206FTD2K32CT-ND</t>
  </si>
  <si>
    <t>RG32P499BCT-ND</t>
  </si>
  <si>
    <t>5016KCT-ND</t>
  </si>
  <si>
    <t>PS2701A-1-P-A-ND</t>
  </si>
  <si>
    <t>Quantity</t>
  </si>
  <si>
    <t>C:\Rich's Files\Mycadfiles\Suspensions\ETM LVLN Driver Back Board\LNLVBack_v1.PrjPCB</t>
  </si>
  <si>
    <t>LVLN Driver Back Board</t>
  </si>
  <si>
    <t>101</t>
  </si>
  <si>
    <t>4/2/2015 12:36:41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</si>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</sst>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5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2" xfId="0" applyFont="1" applyFill="1" applyBorder="1" applyAlignment="1">
      <alignment vertical="center"/>
    </xf>
    <xf numFmtId="0" fontId="0" fillId="2" borderId="23" xfId="0" applyFill="1" applyBorder="1" applyAlignment="1"/>
    <xf numFmtId="0" fontId="0" fillId="2" borderId="24" xfId="0" applyFill="1" applyBorder="1" applyAlignment="1">
      <alignment horizontal="left"/>
    </xf>
    <xf numFmtId="0" fontId="0" fillId="2" borderId="13" xfId="0" applyFill="1" applyBorder="1" applyAlignment="1"/>
    <xf numFmtId="0" fontId="2" fillId="0" borderId="15" xfId="0" applyFont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/>
    <xf numFmtId="14" fontId="0" fillId="0" borderId="12" xfId="0" applyNumberFormat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0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5" xfId="0" quotePrefix="1" applyFont="1" applyBorder="1" applyAlignment="1">
      <alignment vertical="top" wrapText="1"/>
    </xf>
    <xf numFmtId="0" fontId="5" fillId="0" borderId="21" xfId="0" quotePrefix="1" applyFont="1" applyBorder="1" applyAlignment="1">
      <alignment horizontal="left" vertical="top" wrapText="1"/>
    </xf>
    <xf numFmtId="0" fontId="3" fillId="3" borderId="19" xfId="0" quotePrefix="1" applyFont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left" vertical="center"/>
    </xf>
    <xf numFmtId="0" fontId="0" fillId="2" borderId="9" xfId="0" quotePrefix="1" applyFill="1" applyBorder="1" applyAlignment="1">
      <alignment horizontal="left" vertical="center"/>
    </xf>
    <xf numFmtId="0" fontId="0" fillId="3" borderId="9" xfId="0" quotePrefix="1" applyFill="1" applyBorder="1" applyAlignment="1">
      <alignment horizontal="left" vertical="center"/>
    </xf>
    <xf numFmtId="0" fontId="0" fillId="2" borderId="11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activeCell="B31" sqref="B31"/>
    </sheetView>
  </sheetViews>
  <sheetFormatPr defaultRowHeight="12.75" x14ac:dyDescent="0.2"/>
  <cols>
    <col min="1" max="1" width="37.42578125" style="6" bestFit="1" customWidth="1"/>
    <col min="2" max="2" width="26.5703125" style="13" bestFit="1" customWidth="1"/>
    <col min="3" max="3" width="41.5703125" style="13" bestFit="1" customWidth="1"/>
    <col min="4" max="4" width="23.7109375" style="6" bestFit="1" customWidth="1"/>
    <col min="5" max="5" width="10.5703125" style="46" customWidth="1"/>
    <col min="6" max="16384" width="9.140625" style="6"/>
  </cols>
  <sheetData>
    <row r="1" spans="1:6" ht="13.5" thickBot="1" x14ac:dyDescent="0.25">
      <c r="A1" s="28"/>
      <c r="B1" s="29"/>
      <c r="C1" s="29"/>
      <c r="D1" s="30"/>
      <c r="E1" s="40"/>
      <c r="F1" s="2"/>
    </row>
    <row r="2" spans="1:6" ht="37.5" customHeight="1" thickBot="1" x14ac:dyDescent="0.25">
      <c r="A2" s="25" t="s">
        <v>21</v>
      </c>
      <c r="B2" s="23"/>
      <c r="C2" s="20"/>
      <c r="D2" s="27"/>
      <c r="E2" s="41"/>
      <c r="F2" s="2"/>
    </row>
    <row r="3" spans="1:6" ht="37.5" customHeight="1" x14ac:dyDescent="0.2">
      <c r="A3" s="25"/>
      <c r="B3" s="23"/>
      <c r="C3" s="23"/>
      <c r="D3" s="5"/>
      <c r="E3" s="42"/>
      <c r="F3" s="2"/>
    </row>
    <row r="4" spans="1:6" x14ac:dyDescent="0.2">
      <c r="A4" s="7" t="s">
        <v>2</v>
      </c>
      <c r="B4" s="47" t="s">
        <v>22</v>
      </c>
      <c r="D4" s="33"/>
      <c r="E4" s="42"/>
      <c r="F4" s="2"/>
    </row>
    <row r="5" spans="1:6" x14ac:dyDescent="0.2">
      <c r="A5" s="7" t="s">
        <v>20</v>
      </c>
      <c r="B5" s="47" t="s">
        <v>23</v>
      </c>
      <c r="D5" s="33"/>
      <c r="E5" s="42"/>
      <c r="F5" s="2"/>
    </row>
    <row r="6" spans="1:6" x14ac:dyDescent="0.2">
      <c r="A6" s="7" t="s">
        <v>18</v>
      </c>
      <c r="B6" s="47" t="s">
        <v>24</v>
      </c>
      <c r="D6" s="33"/>
      <c r="E6" s="42"/>
      <c r="F6" s="2"/>
    </row>
    <row r="7" spans="1:6" x14ac:dyDescent="0.2">
      <c r="A7" s="7" t="s">
        <v>19</v>
      </c>
      <c r="B7" s="47" t="s">
        <v>25</v>
      </c>
      <c r="D7" s="33"/>
      <c r="E7" s="42"/>
      <c r="F7" s="2"/>
    </row>
    <row r="8" spans="1:6" x14ac:dyDescent="0.2">
      <c r="A8" s="7" t="s">
        <v>3</v>
      </c>
      <c r="B8" s="48" t="s">
        <v>26</v>
      </c>
      <c r="C8" s="4"/>
      <c r="E8" s="42"/>
      <c r="F8" s="2"/>
    </row>
    <row r="9" spans="1:6" x14ac:dyDescent="0.2">
      <c r="A9" s="31"/>
      <c r="B9" s="32"/>
      <c r="C9" s="21"/>
      <c r="D9" s="4"/>
      <c r="E9" s="43"/>
      <c r="F9" s="2"/>
    </row>
    <row r="10" spans="1:6" ht="15.75" customHeight="1" x14ac:dyDescent="0.2">
      <c r="A10" s="8" t="s">
        <v>0</v>
      </c>
      <c r="B10" s="49" t="s">
        <v>27</v>
      </c>
      <c r="C10" s="49" t="s">
        <v>28</v>
      </c>
      <c r="D10" s="9"/>
      <c r="E10" s="42"/>
      <c r="F10" s="1"/>
    </row>
    <row r="11" spans="1:6" ht="15.75" customHeight="1" x14ac:dyDescent="0.2">
      <c r="A11" s="3" t="s">
        <v>1</v>
      </c>
      <c r="B11" s="10">
        <f ca="1">TODAY()</f>
        <v>42096</v>
      </c>
      <c r="C11" s="11">
        <f ca="1">NOW()</f>
        <v>42096.525819212962</v>
      </c>
      <c r="D11" s="9"/>
      <c r="E11" s="42"/>
      <c r="F11" s="1"/>
    </row>
    <row r="12" spans="1:6" ht="15.75" customHeight="1" x14ac:dyDescent="0.2">
      <c r="A12" s="8"/>
      <c r="B12" s="22"/>
      <c r="C12" s="22"/>
      <c r="D12" s="9"/>
      <c r="E12" s="42"/>
      <c r="F12" s="2"/>
    </row>
    <row r="13" spans="1:6" ht="15.75" customHeight="1" x14ac:dyDescent="0.2">
      <c r="A13" s="3"/>
      <c r="B13" s="23"/>
      <c r="C13" s="23"/>
      <c r="D13" s="5"/>
      <c r="E13" s="42"/>
      <c r="F13" s="2"/>
    </row>
    <row r="14" spans="1:6" s="24" customFormat="1" ht="19.5" customHeight="1" x14ac:dyDescent="0.2">
      <c r="A14" s="50" t="s">
        <v>29</v>
      </c>
      <c r="B14" s="50" t="s">
        <v>42</v>
      </c>
      <c r="C14" s="50" t="s">
        <v>55</v>
      </c>
      <c r="D14" s="50" t="s">
        <v>65</v>
      </c>
      <c r="E14" s="55" t="s">
        <v>78</v>
      </c>
    </row>
    <row r="15" spans="1:6" s="12" customFormat="1" ht="16.5" customHeight="1" x14ac:dyDescent="0.2">
      <c r="A15" s="51" t="s">
        <v>30</v>
      </c>
      <c r="B15" s="52" t="s">
        <v>43</v>
      </c>
      <c r="C15" s="52" t="s">
        <v>56</v>
      </c>
      <c r="D15" s="53" t="s">
        <v>66</v>
      </c>
      <c r="E15" s="44">
        <v>15</v>
      </c>
    </row>
    <row r="16" spans="1:6" s="12" customFormat="1" ht="16.5" customHeight="1" x14ac:dyDescent="0.2">
      <c r="A16" s="51" t="s">
        <v>31</v>
      </c>
      <c r="B16" s="52" t="s">
        <v>44</v>
      </c>
      <c r="C16" s="52" t="s">
        <v>57</v>
      </c>
      <c r="D16" s="54" t="s">
        <v>67</v>
      </c>
      <c r="E16" s="44">
        <v>1</v>
      </c>
    </row>
    <row r="17" spans="1:5" s="12" customFormat="1" ht="16.5" customHeight="1" x14ac:dyDescent="0.2">
      <c r="A17" s="51" t="s">
        <v>32</v>
      </c>
      <c r="B17" s="52" t="s">
        <v>45</v>
      </c>
      <c r="C17" s="52" t="s">
        <v>45</v>
      </c>
      <c r="D17" s="53" t="s">
        <v>68</v>
      </c>
      <c r="E17" s="44">
        <v>1</v>
      </c>
    </row>
    <row r="18" spans="1:5" s="12" customFormat="1" ht="16.5" customHeight="1" x14ac:dyDescent="0.2">
      <c r="A18" s="51" t="s">
        <v>33</v>
      </c>
      <c r="B18" s="52" t="s">
        <v>46</v>
      </c>
      <c r="C18" s="52" t="s">
        <v>58</v>
      </c>
      <c r="D18" s="54" t="s">
        <v>69</v>
      </c>
      <c r="E18" s="44">
        <v>2</v>
      </c>
    </row>
    <row r="19" spans="1:5" s="12" customFormat="1" ht="16.5" customHeight="1" x14ac:dyDescent="0.2">
      <c r="A19" s="51" t="s">
        <v>34</v>
      </c>
      <c r="B19" s="52" t="s">
        <v>47</v>
      </c>
      <c r="C19" s="52" t="s">
        <v>58</v>
      </c>
      <c r="D19" s="53" t="s">
        <v>70</v>
      </c>
      <c r="E19" s="44">
        <v>2</v>
      </c>
    </row>
    <row r="20" spans="1:5" s="12" customFormat="1" ht="16.5" customHeight="1" x14ac:dyDescent="0.2">
      <c r="A20" s="51" t="s">
        <v>35</v>
      </c>
      <c r="B20" s="52" t="s">
        <v>48</v>
      </c>
      <c r="C20" s="52" t="s">
        <v>59</v>
      </c>
      <c r="D20" s="54" t="s">
        <v>71</v>
      </c>
      <c r="E20" s="44">
        <v>15</v>
      </c>
    </row>
    <row r="21" spans="1:5" s="12" customFormat="1" ht="16.5" customHeight="1" x14ac:dyDescent="0.2">
      <c r="A21" s="51" t="s">
        <v>36</v>
      </c>
      <c r="B21" s="52" t="s">
        <v>49</v>
      </c>
      <c r="C21" s="52" t="s">
        <v>60</v>
      </c>
      <c r="D21" s="53" t="s">
        <v>72</v>
      </c>
      <c r="E21" s="44">
        <v>1</v>
      </c>
    </row>
    <row r="22" spans="1:5" s="12" customFormat="1" ht="16.5" customHeight="1" x14ac:dyDescent="0.2">
      <c r="A22" s="51" t="s">
        <v>37</v>
      </c>
      <c r="B22" s="52" t="s">
        <v>50</v>
      </c>
      <c r="C22" s="52" t="s">
        <v>61</v>
      </c>
      <c r="D22" s="54" t="s">
        <v>73</v>
      </c>
      <c r="E22" s="44">
        <v>15</v>
      </c>
    </row>
    <row r="23" spans="1:5" s="12" customFormat="1" ht="16.5" customHeight="1" x14ac:dyDescent="0.2">
      <c r="A23" s="51" t="s">
        <v>38</v>
      </c>
      <c r="B23" s="52" t="s">
        <v>51</v>
      </c>
      <c r="C23" s="52" t="s">
        <v>61</v>
      </c>
      <c r="D23" s="53" t="s">
        <v>74</v>
      </c>
      <c r="E23" s="44">
        <v>17</v>
      </c>
    </row>
    <row r="24" spans="1:5" s="12" customFormat="1" ht="16.5" customHeight="1" x14ac:dyDescent="0.2">
      <c r="A24" s="51" t="s">
        <v>39</v>
      </c>
      <c r="B24" s="52" t="s">
        <v>52</v>
      </c>
      <c r="C24" s="52" t="s">
        <v>62</v>
      </c>
      <c r="D24" s="54" t="s">
        <v>75</v>
      </c>
      <c r="E24" s="44">
        <v>15</v>
      </c>
    </row>
    <row r="25" spans="1:5" s="12" customFormat="1" ht="16.5" customHeight="1" x14ac:dyDescent="0.2">
      <c r="A25" s="51" t="s">
        <v>40</v>
      </c>
      <c r="B25" s="52" t="s">
        <v>53</v>
      </c>
      <c r="C25" s="52" t="s">
        <v>63</v>
      </c>
      <c r="D25" s="53" t="s">
        <v>76</v>
      </c>
      <c r="E25" s="44">
        <v>2</v>
      </c>
    </row>
    <row r="26" spans="1:5" s="12" customFormat="1" ht="16.5" customHeight="1" x14ac:dyDescent="0.2">
      <c r="A26" s="51" t="s">
        <v>41</v>
      </c>
      <c r="B26" s="52" t="s">
        <v>54</v>
      </c>
      <c r="C26" s="52" t="s">
        <v>64</v>
      </c>
      <c r="D26" s="54" t="s">
        <v>77</v>
      </c>
      <c r="E26" s="44">
        <v>15</v>
      </c>
    </row>
    <row r="27" spans="1:5" x14ac:dyDescent="0.2">
      <c r="A27" s="34"/>
      <c r="B27" s="35"/>
      <c r="C27" s="35"/>
      <c r="D27" s="36"/>
      <c r="E27" s="45">
        <f>SUM(E15:E26)</f>
        <v>101</v>
      </c>
    </row>
    <row r="28" spans="1:5" customFormat="1" ht="13.7" customHeight="1" x14ac:dyDescent="0.2">
      <c r="A28" s="37"/>
      <c r="B28" s="38"/>
      <c r="E28" s="46"/>
    </row>
    <row r="29" spans="1:5" customFormat="1" ht="12.95" customHeight="1" x14ac:dyDescent="0.2">
      <c r="A29" s="39"/>
      <c r="B29" s="38"/>
      <c r="E29" s="46"/>
    </row>
    <row r="30" spans="1:5" customFormat="1" ht="12.95" customHeight="1" x14ac:dyDescent="0.2">
      <c r="A30" s="39"/>
      <c r="B30" s="38"/>
      <c r="E30" s="46"/>
    </row>
    <row r="31" spans="1:5" customFormat="1" ht="12.95" customHeight="1" x14ac:dyDescent="0.2">
      <c r="A31" s="26"/>
      <c r="E31" s="46"/>
    </row>
    <row r="32" spans="1:5" customFormat="1" ht="12.95" customHeight="1" x14ac:dyDescent="0.2">
      <c r="A32" s="26"/>
      <c r="E32" s="46"/>
    </row>
    <row r="33" spans="1:5" customFormat="1" ht="9.75" customHeight="1" x14ac:dyDescent="0.2">
      <c r="A33" s="26"/>
      <c r="E33" s="46"/>
    </row>
    <row r="34" spans="1:5" customFormat="1" ht="12.95" customHeight="1" x14ac:dyDescent="0.2">
      <c r="A34" s="26"/>
      <c r="E34" s="46"/>
    </row>
    <row r="35" spans="1:5" customFormat="1" ht="12.95" customHeight="1" x14ac:dyDescent="0.2">
      <c r="A35" s="26"/>
      <c r="E35" s="46"/>
    </row>
    <row r="36" spans="1:5" customFormat="1" ht="12.95" customHeight="1" x14ac:dyDescent="0.2">
      <c r="A36" s="26"/>
      <c r="E36" s="46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4" customWidth="1"/>
    <col min="2" max="2" width="108.5703125" style="14" customWidth="1"/>
  </cols>
  <sheetData>
    <row r="1" spans="1:2" s="16" customFormat="1" ht="17.25" customHeight="1" x14ac:dyDescent="0.2">
      <c r="A1" s="15" t="s">
        <v>5</v>
      </c>
      <c r="B1" s="56" t="s">
        <v>79</v>
      </c>
    </row>
    <row r="2" spans="1:2" s="16" customFormat="1" ht="17.25" customHeight="1" x14ac:dyDescent="0.2">
      <c r="A2" s="17" t="s">
        <v>7</v>
      </c>
      <c r="B2" s="57" t="s">
        <v>22</v>
      </c>
    </row>
    <row r="3" spans="1:2" s="16" customFormat="1" ht="17.25" customHeight="1" x14ac:dyDescent="0.2">
      <c r="A3" s="18" t="s">
        <v>6</v>
      </c>
      <c r="B3" s="58" t="s">
        <v>26</v>
      </c>
    </row>
    <row r="4" spans="1:2" s="16" customFormat="1" ht="17.25" customHeight="1" x14ac:dyDescent="0.2">
      <c r="A4" s="17" t="s">
        <v>8</v>
      </c>
      <c r="B4" s="57" t="s">
        <v>22</v>
      </c>
    </row>
    <row r="5" spans="1:2" s="16" customFormat="1" ht="17.25" customHeight="1" x14ac:dyDescent="0.2">
      <c r="A5" s="18" t="s">
        <v>9</v>
      </c>
      <c r="B5" s="58" t="s">
        <v>79</v>
      </c>
    </row>
    <row r="6" spans="1:2" s="16" customFormat="1" ht="17.25" customHeight="1" x14ac:dyDescent="0.2">
      <c r="A6" s="17" t="s">
        <v>4</v>
      </c>
      <c r="B6" s="57" t="s">
        <v>80</v>
      </c>
    </row>
    <row r="7" spans="1:2" s="16" customFormat="1" ht="17.25" customHeight="1" x14ac:dyDescent="0.2">
      <c r="A7" s="18" t="s">
        <v>10</v>
      </c>
      <c r="B7" s="58" t="s">
        <v>81</v>
      </c>
    </row>
    <row r="8" spans="1:2" s="16" customFormat="1" ht="17.25" customHeight="1" x14ac:dyDescent="0.2">
      <c r="A8" s="17" t="s">
        <v>11</v>
      </c>
      <c r="B8" s="57" t="s">
        <v>28</v>
      </c>
    </row>
    <row r="9" spans="1:2" s="16" customFormat="1" ht="17.25" customHeight="1" x14ac:dyDescent="0.2">
      <c r="A9" s="18" t="s">
        <v>12</v>
      </c>
      <c r="B9" s="58" t="s">
        <v>27</v>
      </c>
    </row>
    <row r="10" spans="1:2" s="16" customFormat="1" ht="17.25" customHeight="1" x14ac:dyDescent="0.2">
      <c r="A10" s="17" t="s">
        <v>14</v>
      </c>
      <c r="B10" s="57" t="s">
        <v>82</v>
      </c>
    </row>
    <row r="11" spans="1:2" s="16" customFormat="1" ht="17.25" customHeight="1" x14ac:dyDescent="0.2">
      <c r="A11" s="18" t="s">
        <v>13</v>
      </c>
      <c r="B11" s="58" t="s">
        <v>83</v>
      </c>
    </row>
    <row r="12" spans="1:2" s="16" customFormat="1" ht="17.25" customHeight="1" x14ac:dyDescent="0.2">
      <c r="A12" s="17" t="s">
        <v>15</v>
      </c>
      <c r="B12" s="57" t="s">
        <v>84</v>
      </c>
    </row>
    <row r="13" spans="1:2" s="16" customFormat="1" ht="17.25" customHeight="1" x14ac:dyDescent="0.2">
      <c r="A13" s="18" t="s">
        <v>16</v>
      </c>
      <c r="B13" s="58" t="s">
        <v>85</v>
      </c>
    </row>
    <row r="14" spans="1:2" s="16" customFormat="1" ht="17.25" customHeight="1" thickBot="1" x14ac:dyDescent="0.25">
      <c r="A14" s="19" t="s">
        <v>17</v>
      </c>
      <c r="B14" s="59" t="s">
        <v>83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2015-04-02T19:38:06Z</dcterms:modified>
</cp:coreProperties>
</file>